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522EF1F8-0DF7-4C2F-AA3A-9830E34B4E8B}" xr6:coauthVersionLast="47" xr6:coauthVersionMax="47" xr10:uidLastSave="{00000000-0000-0000-0000-000000000000}"/>
  <bookViews>
    <workbookView xWindow="570" yWindow="1080" windowWidth="28230" windowHeight="15120" activeTab="2" xr2:uid="{00000000-000D-0000-FFFF-FFFF00000000}"/>
  </bookViews>
  <sheets>
    <sheet name="Gath" sheetId="1" r:id="rId1"/>
    <sheet name="STANDARD" sheetId="2" r:id="rId2"/>
    <sheet name="PREMIUM" sheetId="3" r:id="rId3"/>
    <sheet name="BASIC_UNICOLOR" sheetId="4" r:id="rId4"/>
    <sheet name="OUT_OF_STOCK" sheetId="5" state="veryHidden" r:id="rId5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7" i="1" l="1"/>
  <c r="B88" i="1"/>
  <c r="B89" i="1"/>
  <c r="B90" i="1"/>
  <c r="B91" i="1"/>
  <c r="B92" i="1"/>
  <c r="C87" i="3"/>
  <c r="C83" i="3"/>
  <c r="C84" i="3"/>
  <c r="C85" i="3"/>
  <c r="C86" i="3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<sst xmlns="http://schemas.openxmlformats.org/spreadsheetml/2006/main" count="1426" uniqueCount="844">
  <si>
    <t>Šifra</t>
  </si>
  <si>
    <t>kol</t>
  </si>
  <si>
    <t>Red.br.</t>
  </si>
  <si>
    <t>Naziv</t>
  </si>
  <si>
    <t>VRYY1105K-M</t>
  </si>
  <si>
    <t>BASIC
/ UNICOLOR
M</t>
  </si>
  <si>
    <t>VRYY1105B-M</t>
  </si>
  <si>
    <t>VRYY1106K-M</t>
  </si>
  <si>
    <t>VRYY1106B-M</t>
  </si>
  <si>
    <t>VR14025L</t>
  </si>
  <si>
    <t>BASIC
/ UNICOLOR
L</t>
  </si>
  <si>
    <t>VRYY1105K-L</t>
  </si>
  <si>
    <t>VRYY1105B-L</t>
  </si>
  <si>
    <t>VRYY1106K-L</t>
  </si>
  <si>
    <t>VRYY1106B-L</t>
  </si>
  <si>
    <t>VR14011L</t>
  </si>
  <si>
    <t>VR14028L</t>
  </si>
  <si>
    <t>VR14025XL</t>
  </si>
  <si>
    <t>VRYY1105K-XL</t>
  </si>
  <si>
    <t>VRYY1105B-XL</t>
  </si>
  <si>
    <t>VR14031XL</t>
  </si>
  <si>
    <t>VR12055XL</t>
  </si>
  <si>
    <t>VR14011XL</t>
  </si>
  <si>
    <t>VRYY1083K-B</t>
  </si>
  <si>
    <t>VRYY1083S-B</t>
  </si>
  <si>
    <t>DT0006</t>
  </si>
  <si>
    <t>/</t>
  </si>
  <si>
    <t>POKLON VREĆICA STANDARD B</t>
  </si>
  <si>
    <t>DT0003</t>
  </si>
  <si>
    <t>POKLON VREĆICA STANDARD L</t>
  </si>
  <si>
    <t>DT0002</t>
  </si>
  <si>
    <t>POKLON VREĆICA STANDARD M</t>
  </si>
  <si>
    <t>DT0001</t>
  </si>
  <si>
    <t>POKLON VREĆICA STANDARD S</t>
  </si>
  <si>
    <t>DT0005</t>
  </si>
  <si>
    <t>NE NLK</t>
  </si>
  <si>
    <t>POKLON VREĆICA STANDARD XL</t>
  </si>
  <si>
    <t>VR6887A</t>
  </si>
  <si>
    <t>PREMIUM  S</t>
  </si>
  <si>
    <t>VR797A</t>
  </si>
  <si>
    <t>VRGB135-S</t>
  </si>
  <si>
    <t>VR10-218-M</t>
  </si>
  <si>
    <t>PREMIUM  
M</t>
  </si>
  <si>
    <t>VRKRH16209M</t>
  </si>
  <si>
    <t>VR6295B</t>
  </si>
  <si>
    <t>VRKRH9685M</t>
  </si>
  <si>
    <t>VRGB1214-M</t>
  </si>
  <si>
    <t>VRGB135-M</t>
  </si>
  <si>
    <t>VRGB2895-M</t>
  </si>
  <si>
    <t>VRKRK2121M</t>
  </si>
  <si>
    <t>VRGB3328-M</t>
  </si>
  <si>
    <t>VRGB3551-M</t>
  </si>
  <si>
    <t>VRKRK2179M</t>
  </si>
  <si>
    <t>VRKRM2125M</t>
  </si>
  <si>
    <t>VRKRM2501M</t>
  </si>
  <si>
    <t>VRKRH16209L</t>
  </si>
  <si>
    <t>VRKRK2121L</t>
  </si>
  <si>
    <t>VRKRM2125L</t>
  </si>
  <si>
    <t>VR10-218-L</t>
  </si>
  <si>
    <t>VRQ-026L</t>
  </si>
  <si>
    <t>VR6295C</t>
  </si>
  <si>
    <t>VRAP1445P-L</t>
  </si>
  <si>
    <t>VRGB1214-L</t>
  </si>
  <si>
    <t>VRGB135-L</t>
  </si>
  <si>
    <t>VRGB2895-L</t>
  </si>
  <si>
    <t>VRGB329-L</t>
  </si>
  <si>
    <t>VRGB3328-L</t>
  </si>
  <si>
    <t>VRGB3551-L</t>
  </si>
  <si>
    <t>PREMIUM  
XL</t>
  </si>
  <si>
    <t>VRKRH9685XL</t>
  </si>
  <si>
    <t>VRKRJ1315XL</t>
  </si>
  <si>
    <t>VRKRK1314XL</t>
  </si>
  <si>
    <t>VRKRK2121XL</t>
  </si>
  <si>
    <t>VRKRK2179XL</t>
  </si>
  <si>
    <t>VRKRM2125XL</t>
  </si>
  <si>
    <t>VRGB3551-XL</t>
  </si>
  <si>
    <t>VRKRM2501XL</t>
  </si>
  <si>
    <t>VR1849D</t>
  </si>
  <si>
    <t>VRC145B</t>
  </si>
  <si>
    <t>PREMIUM  
BOCA</t>
  </si>
  <si>
    <t>VRC303B</t>
  </si>
  <si>
    <t>VRC305B</t>
  </si>
  <si>
    <t>VRC322B</t>
  </si>
  <si>
    <t>VRC323B</t>
  </si>
  <si>
    <t>VRC357B</t>
  </si>
  <si>
    <t>VRC358B</t>
  </si>
  <si>
    <t>VRC502B</t>
  </si>
  <si>
    <t>VRC513B</t>
  </si>
  <si>
    <t>VRC901B</t>
  </si>
  <si>
    <t>VRKJM1058B</t>
  </si>
  <si>
    <t>Slika</t>
  </si>
  <si>
    <t>NARUDŽBA</t>
  </si>
  <si>
    <t>MULLER</t>
  </si>
  <si>
    <t>Barcode</t>
  </si>
  <si>
    <t>VPC</t>
  </si>
  <si>
    <t>MPC</t>
  </si>
  <si>
    <t>MIX</t>
  </si>
  <si>
    <t>8595027438322</t>
  </si>
  <si>
    <t xml:space="preserve">
2164639 (3)</t>
  </si>
  <si>
    <t>Mercator</t>
  </si>
  <si>
    <t>Mueller</t>
  </si>
  <si>
    <t>Standard BOCA</t>
  </si>
  <si>
    <t>Standard S</t>
  </si>
  <si>
    <t>Standard M</t>
  </si>
  <si>
    <t>Standard L</t>
  </si>
  <si>
    <t>Standard XL</t>
  </si>
  <si>
    <t>2164639 (3)</t>
  </si>
  <si>
    <t>Red.br</t>
  </si>
  <si>
    <t>SLIKA</t>
  </si>
  <si>
    <t>Naručivanje</t>
  </si>
  <si>
    <t>Dimenzija (cm)</t>
  </si>
  <si>
    <t>Po 12 kom</t>
  </si>
  <si>
    <r>
      <rPr>
        <sz val="13"/>
        <rFont val="Arial"/>
        <family val="2"/>
        <charset val="238"/>
      </rPr>
      <t xml:space="preserve">PREMIUM
</t>
    </r>
    <r>
      <rPr>
        <b/>
        <sz val="26"/>
        <rFont val="Arial"/>
        <family val="2"/>
        <charset val="238"/>
      </rPr>
      <t>S</t>
    </r>
  </si>
  <si>
    <t>11.5x14.5x6</t>
  </si>
  <si>
    <t>8595027438445</t>
  </si>
  <si>
    <r>
      <rPr>
        <sz val="13"/>
        <rFont val="Arial"/>
        <family val="2"/>
        <charset val="238"/>
      </rPr>
      <t xml:space="preserve">PREMIUM
</t>
    </r>
    <r>
      <rPr>
        <b/>
        <sz val="26"/>
        <rFont val="Arial"/>
        <family val="2"/>
        <charset val="238"/>
      </rPr>
      <t>M</t>
    </r>
  </si>
  <si>
    <t>18x23x10</t>
  </si>
  <si>
    <t>8595027438438</t>
  </si>
  <si>
    <t>3858888689858</t>
  </si>
  <si>
    <r>
      <rPr>
        <sz val="13"/>
        <rFont val="Arial"/>
        <family val="2"/>
        <charset val="238"/>
      </rPr>
      <t xml:space="preserve">PREMIUM
</t>
    </r>
    <r>
      <rPr>
        <b/>
        <sz val="26"/>
        <rFont val="Arial"/>
        <family val="2"/>
        <charset val="238"/>
      </rPr>
      <t>L</t>
    </r>
  </si>
  <si>
    <t>8595027438421</t>
  </si>
  <si>
    <t>3858888689865</t>
  </si>
  <si>
    <t>26X32X10</t>
  </si>
  <si>
    <t>PREMIUM
L</t>
  </si>
  <si>
    <t>26x32x12</t>
  </si>
  <si>
    <t>26*32*10</t>
  </si>
  <si>
    <r>
      <rPr>
        <sz val="13"/>
        <rFont val="Arial"/>
        <family val="2"/>
        <charset val="238"/>
      </rPr>
      <t xml:space="preserve">PREMIUM
</t>
    </r>
    <r>
      <rPr>
        <b/>
        <sz val="26"/>
        <rFont val="Arial"/>
        <family val="2"/>
        <charset val="238"/>
      </rPr>
      <t>XL</t>
    </r>
  </si>
  <si>
    <t>8595027440035</t>
  </si>
  <si>
    <t>3858888689872</t>
  </si>
  <si>
    <r>
      <rPr>
        <sz val="13"/>
        <rFont val="Arial"/>
        <family val="2"/>
        <charset val="238"/>
      </rPr>
      <t xml:space="preserve">PREMIUM
</t>
    </r>
    <r>
      <rPr>
        <b/>
        <sz val="26"/>
        <rFont val="Arial"/>
        <family val="2"/>
        <charset val="238"/>
      </rPr>
      <t>BOCA</t>
    </r>
  </si>
  <si>
    <t>12.8*36*8.2</t>
  </si>
  <si>
    <t>8595027438629</t>
  </si>
  <si>
    <t>12*36*10</t>
  </si>
  <si>
    <t>3858888689889</t>
  </si>
  <si>
    <t>REKAPITULACIJA NARUDŽBE</t>
  </si>
  <si>
    <t>Premium S</t>
  </si>
  <si>
    <t>Premium M</t>
  </si>
  <si>
    <t>Premium L</t>
  </si>
  <si>
    <t>Premium XL</t>
  </si>
  <si>
    <t>Premium BOCA</t>
  </si>
  <si>
    <t>SLOVENIJA</t>
  </si>
  <si>
    <t>Vrsta</t>
  </si>
  <si>
    <t>Dimenzije</t>
  </si>
  <si>
    <t>11*14*6.5</t>
  </si>
  <si>
    <t>18*23*10</t>
  </si>
  <si>
    <t>26*32*12</t>
  </si>
  <si>
    <t>31*42*12</t>
  </si>
  <si>
    <t>12*36*8.5</t>
  </si>
  <si>
    <t>Pozicija polica</t>
  </si>
  <si>
    <r>
      <rPr>
        <sz val="13"/>
        <rFont val="Calibri"/>
        <family val="2"/>
        <charset val="238"/>
      </rPr>
      <t xml:space="preserve">BASIC
/ UNICOLOR
</t>
    </r>
    <r>
      <rPr>
        <b/>
        <sz val="26"/>
        <rFont val="Calibri"/>
        <family val="2"/>
        <charset val="238"/>
      </rPr>
      <t>M</t>
    </r>
  </si>
  <si>
    <t>15*20*7</t>
  </si>
  <si>
    <r>
      <rPr>
        <sz val="13"/>
        <rFont val="Calibri"/>
        <family val="2"/>
        <charset val="238"/>
      </rPr>
      <t xml:space="preserve">BASIC
/ UNICOLOR
</t>
    </r>
    <r>
      <rPr>
        <b/>
        <sz val="26"/>
        <rFont val="Calibri"/>
        <family val="2"/>
        <charset val="238"/>
      </rPr>
      <t>L</t>
    </r>
  </si>
  <si>
    <t>27*21*11</t>
  </si>
  <si>
    <t>27*21*12</t>
  </si>
  <si>
    <r>
      <rPr>
        <sz val="13"/>
        <rFont val="Calibri"/>
        <family val="2"/>
        <charset val="238"/>
      </rPr>
      <t xml:space="preserve">BASIC
/ UNICOLOR
</t>
    </r>
    <r>
      <rPr>
        <b/>
        <sz val="26"/>
        <rFont val="Calibri"/>
        <family val="2"/>
        <charset val="238"/>
      </rPr>
      <t>XL</t>
    </r>
  </si>
  <si>
    <t>31*40*12</t>
  </si>
  <si>
    <t>3858888686109</t>
  </si>
  <si>
    <t>28*33*11</t>
  </si>
  <si>
    <t>28*33*12</t>
  </si>
  <si>
    <t>LAST_SYNC</t>
  </si>
  <si>
    <t>MAD2737C</t>
  </si>
  <si>
    <t>TOTE012</t>
  </si>
  <si>
    <t>TBP025</t>
  </si>
  <si>
    <t>DTR009</t>
  </si>
  <si>
    <t>BAL001</t>
  </si>
  <si>
    <t>BAL004</t>
  </si>
  <si>
    <t>BAL005</t>
  </si>
  <si>
    <t>BAL041</t>
  </si>
  <si>
    <t>BAL043</t>
  </si>
  <si>
    <t>BAL044</t>
  </si>
  <si>
    <t>BAL049</t>
  </si>
  <si>
    <t>BAL051</t>
  </si>
  <si>
    <t>BAL020</t>
  </si>
  <si>
    <t>BAL021</t>
  </si>
  <si>
    <t>BAL052</t>
  </si>
  <si>
    <t>BAL053</t>
  </si>
  <si>
    <t>BAL022</t>
  </si>
  <si>
    <t>BAL024</t>
  </si>
  <si>
    <t>BAL055</t>
  </si>
  <si>
    <t>BAL057</t>
  </si>
  <si>
    <t>BAL025</t>
  </si>
  <si>
    <t>BAL027</t>
  </si>
  <si>
    <t>BAL058</t>
  </si>
  <si>
    <t>BAL059</t>
  </si>
  <si>
    <t>BAL060</t>
  </si>
  <si>
    <t>BAL028</t>
  </si>
  <si>
    <t>BAL061</t>
  </si>
  <si>
    <t>BAL063</t>
  </si>
  <si>
    <t>BAL033</t>
  </si>
  <si>
    <t>BAL064</t>
  </si>
  <si>
    <t>BAL065</t>
  </si>
  <si>
    <t>BAL034</t>
  </si>
  <si>
    <t>BAL035</t>
  </si>
  <si>
    <t>BAL036</t>
  </si>
  <si>
    <t>BAL068</t>
  </si>
  <si>
    <t>BAL069</t>
  </si>
  <si>
    <t>BAL037</t>
  </si>
  <si>
    <t>BAL038</t>
  </si>
  <si>
    <t>PODLS-01</t>
  </si>
  <si>
    <t>PODLS-02</t>
  </si>
  <si>
    <t>PODLS-03</t>
  </si>
  <si>
    <t>PODLS-04</t>
  </si>
  <si>
    <t>PODLS-05</t>
  </si>
  <si>
    <t>PODLS-07</t>
  </si>
  <si>
    <t>PODLS-09</t>
  </si>
  <si>
    <t>PODLS-11</t>
  </si>
  <si>
    <t>PODLS-12</t>
  </si>
  <si>
    <t>PODLS-13</t>
  </si>
  <si>
    <t>PODLS-14</t>
  </si>
  <si>
    <t>PODLS-16</t>
  </si>
  <si>
    <t>PODLS-18</t>
  </si>
  <si>
    <t>PODLS-20</t>
  </si>
  <si>
    <t>PODLS-22</t>
  </si>
  <si>
    <t>PODLS-25</t>
  </si>
  <si>
    <t>CIM001</t>
  </si>
  <si>
    <t>CIM005</t>
  </si>
  <si>
    <t>CIM007</t>
  </si>
  <si>
    <t>CIM006</t>
  </si>
  <si>
    <t>CIM014</t>
  </si>
  <si>
    <t>CIM021</t>
  </si>
  <si>
    <t>CIM046</t>
  </si>
  <si>
    <t>CIM051</t>
  </si>
  <si>
    <t>CIM077</t>
  </si>
  <si>
    <t>CEV105</t>
  </si>
  <si>
    <t>CKK128</t>
  </si>
  <si>
    <t>CSN121</t>
  </si>
  <si>
    <t>CMP1213</t>
  </si>
  <si>
    <t>CMP208</t>
  </si>
  <si>
    <t>CMP209</t>
  </si>
  <si>
    <t>CMP582</t>
  </si>
  <si>
    <t>CMP583</t>
  </si>
  <si>
    <t>CMP588</t>
  </si>
  <si>
    <t>CMP590</t>
  </si>
  <si>
    <t>CMP592</t>
  </si>
  <si>
    <t>CMP6100</t>
  </si>
  <si>
    <t>CMP6102</t>
  </si>
  <si>
    <t>CMP6105</t>
  </si>
  <si>
    <t>CMP697</t>
  </si>
  <si>
    <t>CMP7092</t>
  </si>
  <si>
    <t>CEV119</t>
  </si>
  <si>
    <t>CEV136</t>
  </si>
  <si>
    <t>MCR176</t>
  </si>
  <si>
    <t>SVIM008</t>
  </si>
  <si>
    <t>ZEN127</t>
  </si>
  <si>
    <t>ZEN172</t>
  </si>
  <si>
    <t>ZEN105</t>
  </si>
  <si>
    <t>ZEN106</t>
  </si>
  <si>
    <t>ZEN124</t>
  </si>
  <si>
    <t>MAD31280</t>
  </si>
  <si>
    <t>MKCAS011</t>
  </si>
  <si>
    <t>ANG90353</t>
  </si>
  <si>
    <t>ANG90354</t>
  </si>
  <si>
    <t>ANG90355</t>
  </si>
  <si>
    <t>ANG90356</t>
  </si>
  <si>
    <t>ANG90357</t>
  </si>
  <si>
    <t>ANG90358</t>
  </si>
  <si>
    <t>ANG90359</t>
  </si>
  <si>
    <t>ANG90360</t>
  </si>
  <si>
    <t>ANG90361</t>
  </si>
  <si>
    <t>ANG90363</t>
  </si>
  <si>
    <t>ANG90364</t>
  </si>
  <si>
    <t>ANG90365</t>
  </si>
  <si>
    <t>ANG90366</t>
  </si>
  <si>
    <t>BAL002</t>
  </si>
  <si>
    <t>BAL003</t>
  </si>
  <si>
    <t>BAL006</t>
  </si>
  <si>
    <t>BAL007</t>
  </si>
  <si>
    <t>BAL008</t>
  </si>
  <si>
    <t>BAL009</t>
  </si>
  <si>
    <t>BAL010</t>
  </si>
  <si>
    <t>BAL011</t>
  </si>
  <si>
    <t>BAL012</t>
  </si>
  <si>
    <t>BAL013</t>
  </si>
  <si>
    <t>BAL014</t>
  </si>
  <si>
    <t>BAL015</t>
  </si>
  <si>
    <t>BAL016</t>
  </si>
  <si>
    <t>BAL017</t>
  </si>
  <si>
    <t>BAL018</t>
  </si>
  <si>
    <t>BAL019</t>
  </si>
  <si>
    <t>BAL023</t>
  </si>
  <si>
    <t>BAL026</t>
  </si>
  <si>
    <t>BAL029</t>
  </si>
  <si>
    <t>BAL030</t>
  </si>
  <si>
    <t>BAL031</t>
  </si>
  <si>
    <t>BAL032</t>
  </si>
  <si>
    <t>BAL039</t>
  </si>
  <si>
    <t>BAL040</t>
  </si>
  <si>
    <t>BAL042</t>
  </si>
  <si>
    <t>BAL045</t>
  </si>
  <si>
    <t>BAL046</t>
  </si>
  <si>
    <t>BAL047</t>
  </si>
  <si>
    <t>BAL048</t>
  </si>
  <si>
    <t>BAL050</t>
  </si>
  <si>
    <t>BAL054</t>
  </si>
  <si>
    <t>BAL056</t>
  </si>
  <si>
    <t>BAL062</t>
  </si>
  <si>
    <t>BAL066</t>
  </si>
  <si>
    <t>BAL067</t>
  </si>
  <si>
    <t>BAL070</t>
  </si>
  <si>
    <t>BAL071</t>
  </si>
  <si>
    <t>BAL072</t>
  </si>
  <si>
    <t>BAL101</t>
  </si>
  <si>
    <t>BAL102</t>
  </si>
  <si>
    <t>BG12804</t>
  </si>
  <si>
    <t>BOX-2415L</t>
  </si>
  <si>
    <t>BOX-2415M</t>
  </si>
  <si>
    <t>BOX-2415S</t>
  </si>
  <si>
    <t>BOX-8872L</t>
  </si>
  <si>
    <t>BOX-8872S</t>
  </si>
  <si>
    <t>CKKR3009</t>
  </si>
  <si>
    <t>CMP1199</t>
  </si>
  <si>
    <t>CRP001</t>
  </si>
  <si>
    <t>CRP002</t>
  </si>
  <si>
    <t>CRP004</t>
  </si>
  <si>
    <t>CRP005</t>
  </si>
  <si>
    <t>CRP006</t>
  </si>
  <si>
    <t>CRP007</t>
  </si>
  <si>
    <t>CRP019</t>
  </si>
  <si>
    <t>CRP025</t>
  </si>
  <si>
    <t>CRP026</t>
  </si>
  <si>
    <t>CRP028</t>
  </si>
  <si>
    <t>CRP029</t>
  </si>
  <si>
    <t>CRP031</t>
  </si>
  <si>
    <t>CSN107</t>
  </si>
  <si>
    <t>DTR001</t>
  </si>
  <si>
    <t>DTR004</t>
  </si>
  <si>
    <t>DTR005</t>
  </si>
  <si>
    <t>DTR006</t>
  </si>
  <si>
    <t>DTR008</t>
  </si>
  <si>
    <t>DTR010</t>
  </si>
  <si>
    <t>DTR015</t>
  </si>
  <si>
    <t>DTR017</t>
  </si>
  <si>
    <t>DTR019</t>
  </si>
  <si>
    <t>DTR020</t>
  </si>
  <si>
    <t>DTR021</t>
  </si>
  <si>
    <t>DTR030</t>
  </si>
  <si>
    <t>DTR036</t>
  </si>
  <si>
    <t>DTR037</t>
  </si>
  <si>
    <t>DTR038</t>
  </si>
  <si>
    <t>DTR042</t>
  </si>
  <si>
    <t>DTR084</t>
  </si>
  <si>
    <t>DTR145</t>
  </si>
  <si>
    <t>ESPR002</t>
  </si>
  <si>
    <t>GCT011</t>
  </si>
  <si>
    <t>GCT045</t>
  </si>
  <si>
    <t>GCT049</t>
  </si>
  <si>
    <t>GCT052</t>
  </si>
  <si>
    <t>GCT053</t>
  </si>
  <si>
    <t>GCT062</t>
  </si>
  <si>
    <t>GCT073</t>
  </si>
  <si>
    <t>IJ001</t>
  </si>
  <si>
    <t>IJ011</t>
  </si>
  <si>
    <t>IJ013</t>
  </si>
  <si>
    <t>IJ016</t>
  </si>
  <si>
    <t>IJ020</t>
  </si>
  <si>
    <t>IJ023</t>
  </si>
  <si>
    <t>IJ027</t>
  </si>
  <si>
    <t>IJ030</t>
  </si>
  <si>
    <t>IJ031</t>
  </si>
  <si>
    <t>IJ032</t>
  </si>
  <si>
    <t>IJ034</t>
  </si>
  <si>
    <t>KEM005</t>
  </si>
  <si>
    <t>KEM006</t>
  </si>
  <si>
    <t>KEM008</t>
  </si>
  <si>
    <t>KEM010</t>
  </si>
  <si>
    <t>KEM012</t>
  </si>
  <si>
    <t>KEM013</t>
  </si>
  <si>
    <t>KEM014</t>
  </si>
  <si>
    <t>KEM019</t>
  </si>
  <si>
    <t>KEM022</t>
  </si>
  <si>
    <t>KEM023</t>
  </si>
  <si>
    <t>KEM025</t>
  </si>
  <si>
    <t>KEM030</t>
  </si>
  <si>
    <t>MAD30029</t>
  </si>
  <si>
    <t>MAD3029</t>
  </si>
  <si>
    <t>MAD3040B</t>
  </si>
  <si>
    <t>MAD31201</t>
  </si>
  <si>
    <t>MAD32105</t>
  </si>
  <si>
    <t>MAD32188</t>
  </si>
  <si>
    <t>MAD32241</t>
  </si>
  <si>
    <t>MAD3431A</t>
  </si>
  <si>
    <t>MAD3531</t>
  </si>
  <si>
    <t>MAD3699A</t>
  </si>
  <si>
    <t>MAD5150A</t>
  </si>
  <si>
    <t>MKCAS010</t>
  </si>
  <si>
    <t>MKCAS012</t>
  </si>
  <si>
    <t>MKSV012</t>
  </si>
  <si>
    <t>MKSV014</t>
  </si>
  <si>
    <t>MSA013</t>
  </si>
  <si>
    <t>MSA015</t>
  </si>
  <si>
    <t>MSA016</t>
  </si>
  <si>
    <t>MSA018</t>
  </si>
  <si>
    <t>MSA019</t>
  </si>
  <si>
    <t>MSA021</t>
  </si>
  <si>
    <t>MSA024</t>
  </si>
  <si>
    <t>MSA025</t>
  </si>
  <si>
    <t>MSA027</t>
  </si>
  <si>
    <t>MSA029</t>
  </si>
  <si>
    <t>MSA032</t>
  </si>
  <si>
    <t>MSA033</t>
  </si>
  <si>
    <t>MSA035</t>
  </si>
  <si>
    <t>MSA037</t>
  </si>
  <si>
    <t>NKCV004</t>
  </si>
  <si>
    <t>PLJ001</t>
  </si>
  <si>
    <t>PLJ004</t>
  </si>
  <si>
    <t>PLJ005</t>
  </si>
  <si>
    <t>PLJ006</t>
  </si>
  <si>
    <t>PLJ007</t>
  </si>
  <si>
    <t>PLJ011</t>
  </si>
  <si>
    <t>PLJ013</t>
  </si>
  <si>
    <t>PLJ014</t>
  </si>
  <si>
    <t>PLJ016</t>
  </si>
  <si>
    <t>PLJ017</t>
  </si>
  <si>
    <t>PLJ018</t>
  </si>
  <si>
    <t>XTPPL022</t>
  </si>
  <si>
    <t>PPV001</t>
  </si>
  <si>
    <t>PPV017</t>
  </si>
  <si>
    <t>PPV020</t>
  </si>
  <si>
    <t>PPV029</t>
  </si>
  <si>
    <t>PRS003</t>
  </si>
  <si>
    <t>PRS006</t>
  </si>
  <si>
    <t>PRS011</t>
  </si>
  <si>
    <t>PRS013</t>
  </si>
  <si>
    <t>SIANG13586</t>
  </si>
  <si>
    <t>SIPW017</t>
  </si>
  <si>
    <t>SVIM001</t>
  </si>
  <si>
    <t>SVIM004</t>
  </si>
  <si>
    <t>SVIM012</t>
  </si>
  <si>
    <t>SVIM019</t>
  </si>
  <si>
    <t>SVIM026</t>
  </si>
  <si>
    <t>SVIM027</t>
  </si>
  <si>
    <t>SVIM034</t>
  </si>
  <si>
    <t>SVIM040</t>
  </si>
  <si>
    <t>SVIM046</t>
  </si>
  <si>
    <t>SVIM052</t>
  </si>
  <si>
    <t>SVIM056</t>
  </si>
  <si>
    <t>SVIM057</t>
  </si>
  <si>
    <t>SVIM060</t>
  </si>
  <si>
    <t>SVIM066</t>
  </si>
  <si>
    <t>SVIM088</t>
  </si>
  <si>
    <t>TBK001</t>
  </si>
  <si>
    <t>TBK005</t>
  </si>
  <si>
    <t>TBK006</t>
  </si>
  <si>
    <t>TBK008</t>
  </si>
  <si>
    <t>TBK010</t>
  </si>
  <si>
    <t>TBK011</t>
  </si>
  <si>
    <t>TBK023</t>
  </si>
  <si>
    <t>TBK029</t>
  </si>
  <si>
    <t>TBK032</t>
  </si>
  <si>
    <t>TBK034</t>
  </si>
  <si>
    <t>TBK040</t>
  </si>
  <si>
    <t>TBP002</t>
  </si>
  <si>
    <t>TBP007</t>
  </si>
  <si>
    <t>TBP014</t>
  </si>
  <si>
    <t>TBP020</t>
  </si>
  <si>
    <t>TOTE003</t>
  </si>
  <si>
    <t>TOTE010</t>
  </si>
  <si>
    <t>TOTE011</t>
  </si>
  <si>
    <t>TOTE021</t>
  </si>
  <si>
    <t>TOTE022</t>
  </si>
  <si>
    <t>TOTE024</t>
  </si>
  <si>
    <t>TOTE030</t>
  </si>
  <si>
    <t>TOTE103</t>
  </si>
  <si>
    <t>TOTE106</t>
  </si>
  <si>
    <t>TOTE108</t>
  </si>
  <si>
    <t>TOTE1087</t>
  </si>
  <si>
    <t>TOTE109</t>
  </si>
  <si>
    <t>TOTE110</t>
  </si>
  <si>
    <t>TOTE113</t>
  </si>
  <si>
    <t>TOTE115</t>
  </si>
  <si>
    <t>TOTE116</t>
  </si>
  <si>
    <t>XTGP026</t>
  </si>
  <si>
    <t>XTGP033</t>
  </si>
  <si>
    <t>XTGP057</t>
  </si>
  <si>
    <t>XTPG012</t>
  </si>
  <si>
    <t>XTPG020</t>
  </si>
  <si>
    <t>XTPG029</t>
  </si>
  <si>
    <t>XTPG033</t>
  </si>
  <si>
    <t>XTPG035</t>
  </si>
  <si>
    <t>XTPG056</t>
  </si>
  <si>
    <t>XTPG100</t>
  </si>
  <si>
    <t>XTPG105</t>
  </si>
  <si>
    <t>XTPG106</t>
  </si>
  <si>
    <t>XTPPL024</t>
  </si>
  <si>
    <t>XTSPL015</t>
  </si>
  <si>
    <t>XTSPL021</t>
  </si>
  <si>
    <t>XTSPL022</t>
  </si>
  <si>
    <t>XTSPL025</t>
  </si>
  <si>
    <t>XTSPL027</t>
  </si>
  <si>
    <t>XTSPL029</t>
  </si>
  <si>
    <t>XTSPL035</t>
  </si>
  <si>
    <t>XTSPL038</t>
  </si>
  <si>
    <t>XTSPL101</t>
  </si>
  <si>
    <t>XTSPL105</t>
  </si>
  <si>
    <t>XTSPL116</t>
  </si>
  <si>
    <t>ZEN169</t>
  </si>
  <si>
    <t>ZEN187</t>
  </si>
  <si>
    <t>ZGKM001</t>
  </si>
  <si>
    <t>ZGKM002</t>
  </si>
  <si>
    <t>ZGKM003</t>
  </si>
  <si>
    <t>ZGKM004</t>
  </si>
  <si>
    <t>ZGKM006</t>
  </si>
  <si>
    <t>ZGKM007</t>
  </si>
  <si>
    <t>ZGKM008</t>
  </si>
  <si>
    <t>ZGKM010</t>
  </si>
  <si>
    <t>ZGKM012</t>
  </si>
  <si>
    <t>ZO002</t>
  </si>
  <si>
    <t>CMP1212</t>
  </si>
  <si>
    <t>IJ006</t>
  </si>
  <si>
    <t>MCR191</t>
  </si>
  <si>
    <t>MCR197</t>
  </si>
  <si>
    <t>MCR206</t>
  </si>
  <si>
    <t>PRIM110</t>
  </si>
  <si>
    <t>SIM235</t>
  </si>
  <si>
    <t>SIM237</t>
  </si>
  <si>
    <t>TOTE101</t>
  </si>
  <si>
    <t>ZEN131</t>
  </si>
  <si>
    <t>BG183-05</t>
  </si>
  <si>
    <t>BG183-13</t>
  </si>
  <si>
    <t>BG190-16</t>
  </si>
  <si>
    <t>CSN305</t>
  </si>
  <si>
    <t>DTR002</t>
  </si>
  <si>
    <t>DTR007</t>
  </si>
  <si>
    <t>DTR013</t>
  </si>
  <si>
    <t>DTR018</t>
  </si>
  <si>
    <t>DTR044</t>
  </si>
  <si>
    <t>DTR047</t>
  </si>
  <si>
    <t>DTR049</t>
  </si>
  <si>
    <t>DTR057</t>
  </si>
  <si>
    <t>DTR070</t>
  </si>
  <si>
    <t>DTR073</t>
  </si>
  <si>
    <t>DTR074</t>
  </si>
  <si>
    <t>DTR083</t>
  </si>
  <si>
    <t>DTR089</t>
  </si>
  <si>
    <t>DTR098</t>
  </si>
  <si>
    <t>DTR104</t>
  </si>
  <si>
    <t>DTR107</t>
  </si>
  <si>
    <t>DTR110</t>
  </si>
  <si>
    <t>DTR112</t>
  </si>
  <si>
    <t>DTR117</t>
  </si>
  <si>
    <t>DTR123</t>
  </si>
  <si>
    <t>DTR127</t>
  </si>
  <si>
    <t>DTR149</t>
  </si>
  <si>
    <t>DTR162</t>
  </si>
  <si>
    <t>FP003</t>
  </si>
  <si>
    <t>FP009</t>
  </si>
  <si>
    <t>FP012</t>
  </si>
  <si>
    <t>FP016</t>
  </si>
  <si>
    <t>HHOGL010</t>
  </si>
  <si>
    <t>HHOGL024</t>
  </si>
  <si>
    <t>HHOGL026</t>
  </si>
  <si>
    <t>HMT001</t>
  </si>
  <si>
    <t>HMT008</t>
  </si>
  <si>
    <t>HMT009</t>
  </si>
  <si>
    <t>HMT010</t>
  </si>
  <si>
    <t>KB020</t>
  </si>
  <si>
    <t>KB022</t>
  </si>
  <si>
    <t>KB025</t>
  </si>
  <si>
    <t>KB026</t>
  </si>
  <si>
    <t>KEM001</t>
  </si>
  <si>
    <t>KEM009</t>
  </si>
  <si>
    <t>LW001</t>
  </si>
  <si>
    <t>LW002</t>
  </si>
  <si>
    <t>LW003</t>
  </si>
  <si>
    <t>LW012</t>
  </si>
  <si>
    <t>LW013</t>
  </si>
  <si>
    <t>LW015</t>
  </si>
  <si>
    <t>LW022</t>
  </si>
  <si>
    <t>MAD2704</t>
  </si>
  <si>
    <t>MAD2793</t>
  </si>
  <si>
    <t>MAD2937</t>
  </si>
  <si>
    <t>MAD3026</t>
  </si>
  <si>
    <t>MAD3052A</t>
  </si>
  <si>
    <t>MAD3055B</t>
  </si>
  <si>
    <t>MAD3056B</t>
  </si>
  <si>
    <t>MAD3073</t>
  </si>
  <si>
    <t>MAD3076B</t>
  </si>
  <si>
    <t>MAD3100</t>
  </si>
  <si>
    <t>MAD31520</t>
  </si>
  <si>
    <t>MAD31521</t>
  </si>
  <si>
    <t>MAD32267</t>
  </si>
  <si>
    <t>MAD3321B</t>
  </si>
  <si>
    <t>MAD3682</t>
  </si>
  <si>
    <t>MAD3697</t>
  </si>
  <si>
    <t>MAD3699B</t>
  </si>
  <si>
    <t>MAD3788C</t>
  </si>
  <si>
    <t>MCR137</t>
  </si>
  <si>
    <t>MCR138</t>
  </si>
  <si>
    <t>MCR139</t>
  </si>
  <si>
    <t>MCR149</t>
  </si>
  <si>
    <t>MCR150</t>
  </si>
  <si>
    <t>MCR165</t>
  </si>
  <si>
    <t>MCR166</t>
  </si>
  <si>
    <t>MCR175</t>
  </si>
  <si>
    <t>MCR181</t>
  </si>
  <si>
    <t>MCR182</t>
  </si>
  <si>
    <t>MCR183</t>
  </si>
  <si>
    <t>MCR186</t>
  </si>
  <si>
    <t>MCR194</t>
  </si>
  <si>
    <t>MCR201</t>
  </si>
  <si>
    <t>MCR202</t>
  </si>
  <si>
    <t>MCR204</t>
  </si>
  <si>
    <t>MCR205</t>
  </si>
  <si>
    <t>MCR207</t>
  </si>
  <si>
    <t>MCR208</t>
  </si>
  <si>
    <t>MCR210</t>
  </si>
  <si>
    <t>MCR211</t>
  </si>
  <si>
    <t>MCR214</t>
  </si>
  <si>
    <t>MCR215</t>
  </si>
  <si>
    <t>MCR217</t>
  </si>
  <si>
    <t>MCR218</t>
  </si>
  <si>
    <t>MCR219</t>
  </si>
  <si>
    <t>MCR220</t>
  </si>
  <si>
    <t>NKCV002</t>
  </si>
  <si>
    <t>PI0131</t>
  </si>
  <si>
    <t>SALEL004</t>
  </si>
  <si>
    <t>SVIM073</t>
  </si>
  <si>
    <t>SVIM075</t>
  </si>
  <si>
    <t>TOTE001</t>
  </si>
  <si>
    <t>TOTE007</t>
  </si>
  <si>
    <t>TOTE013</t>
  </si>
  <si>
    <t>TOTE020</t>
  </si>
  <si>
    <t>TOTE112</t>
  </si>
  <si>
    <t>WWFN005</t>
  </si>
  <si>
    <t>WWZOO009</t>
  </si>
  <si>
    <t>XTGP061</t>
  </si>
  <si>
    <t>XTPS002</t>
  </si>
  <si>
    <t>XTPS008</t>
  </si>
  <si>
    <t>XTPS016</t>
  </si>
  <si>
    <t>XTPS024</t>
  </si>
  <si>
    <t>XTSPL006</t>
  </si>
  <si>
    <t>XTSPL013</t>
  </si>
  <si>
    <t>XTSPL026</t>
  </si>
  <si>
    <t>XTSPL036</t>
  </si>
  <si>
    <t>XTSPL039</t>
  </si>
  <si>
    <t>XTSPL107</t>
  </si>
  <si>
    <t>XTSPL108</t>
  </si>
  <si>
    <t>PI0270</t>
  </si>
  <si>
    <t>XTPG207</t>
  </si>
  <si>
    <t>XTPG208</t>
  </si>
  <si>
    <t>CSN602</t>
  </si>
  <si>
    <t>ANG13607</t>
  </si>
  <si>
    <t>CGT066</t>
  </si>
  <si>
    <t>CMP587</t>
  </si>
  <si>
    <t>CSN117</t>
  </si>
  <si>
    <t>CSN503</t>
  </si>
  <si>
    <t>CEV151</t>
  </si>
  <si>
    <t>TOTE105</t>
  </si>
  <si>
    <t>TOTE111</t>
  </si>
  <si>
    <t>TOTE114</t>
  </si>
  <si>
    <t>XTGP002</t>
  </si>
  <si>
    <t>ZEN128</t>
  </si>
  <si>
    <t>ZEN160</t>
  </si>
  <si>
    <t>ZEN184</t>
  </si>
  <si>
    <t>CRVENO</t>
  </si>
  <si>
    <t>SIVO</t>
  </si>
  <si>
    <t>CEV139</t>
  </si>
  <si>
    <t>MKCAS016</t>
  </si>
  <si>
    <t>PRS019</t>
  </si>
  <si>
    <t>ZEN135</t>
  </si>
  <si>
    <t>XTPG073</t>
  </si>
  <si>
    <t>PLJ008</t>
  </si>
  <si>
    <t>BG0604</t>
  </si>
  <si>
    <t>BGBSM02</t>
  </si>
  <si>
    <t>BGBSM08</t>
  </si>
  <si>
    <t>CEV140</t>
  </si>
  <si>
    <t>CMP7085</t>
  </si>
  <si>
    <t>MCR168</t>
  </si>
  <si>
    <t>MCR174</t>
  </si>
  <si>
    <t>MCR188</t>
  </si>
  <si>
    <t>MCR192</t>
  </si>
  <si>
    <t>MCR199</t>
  </si>
  <si>
    <t>MCR209</t>
  </si>
  <si>
    <t>ZO007</t>
  </si>
  <si>
    <t>ZO018</t>
  </si>
  <si>
    <t>CMP1214</t>
  </si>
  <si>
    <t>ANG13604</t>
  </si>
  <si>
    <t>ANG90362</t>
  </si>
  <si>
    <t>BG2307</t>
  </si>
  <si>
    <t>BG2311</t>
  </si>
  <si>
    <t>BOX-2291L</t>
  </si>
  <si>
    <t>BOX-2291M</t>
  </si>
  <si>
    <t>BOX-2291S</t>
  </si>
  <si>
    <t>BOX-8850L</t>
  </si>
  <si>
    <t>BOX-8850S</t>
  </si>
  <si>
    <t>CEV100</t>
  </si>
  <si>
    <t>CEV103</t>
  </si>
  <si>
    <t>CEV104</t>
  </si>
  <si>
    <t>CEV106</t>
  </si>
  <si>
    <t>CEV108</t>
  </si>
  <si>
    <t>CEV110</t>
  </si>
  <si>
    <t>CEV112</t>
  </si>
  <si>
    <t>CEV113</t>
  </si>
  <si>
    <t>CEV116</t>
  </si>
  <si>
    <t>CEV117</t>
  </si>
  <si>
    <t>CEV137</t>
  </si>
  <si>
    <t>CEV138</t>
  </si>
  <si>
    <t>CEV142</t>
  </si>
  <si>
    <t>CEV143</t>
  </si>
  <si>
    <t>CEV146</t>
  </si>
  <si>
    <t>CEV147</t>
  </si>
  <si>
    <t>CEV501</t>
  </si>
  <si>
    <t>CGT059</t>
  </si>
  <si>
    <t>CGT072</t>
  </si>
  <si>
    <t>CGT085</t>
  </si>
  <si>
    <t>CIM053</t>
  </si>
  <si>
    <t>CKK131</t>
  </si>
  <si>
    <t>CMP1183</t>
  </si>
  <si>
    <t>CMP589</t>
  </si>
  <si>
    <t>CRP012</t>
  </si>
  <si>
    <t>CTMS709</t>
  </si>
  <si>
    <t>CTMS714</t>
  </si>
  <si>
    <t>IJ110 HANA</t>
  </si>
  <si>
    <t>MAD32443</t>
  </si>
  <si>
    <t>MCR143</t>
  </si>
  <si>
    <t>MCR157</t>
  </si>
  <si>
    <t>MCR203</t>
  </si>
  <si>
    <t>MCR216</t>
  </si>
  <si>
    <t>OGL125</t>
  </si>
  <si>
    <t>PODLS-21</t>
  </si>
  <si>
    <t>PRS102</t>
  </si>
  <si>
    <t>PRST158</t>
  </si>
  <si>
    <t>SALEL002</t>
  </si>
  <si>
    <t>SHLS-16</t>
  </si>
  <si>
    <t>SVIM117</t>
  </si>
  <si>
    <t>TAG IT JANJA,POZ.2</t>
  </si>
  <si>
    <t>TAG IT KRISTINA,POZ.2</t>
  </si>
  <si>
    <t>TBP018</t>
  </si>
  <si>
    <t>XTGP001</t>
  </si>
  <si>
    <t>XTPG034</t>
  </si>
  <si>
    <t>XTPG087</t>
  </si>
  <si>
    <t>XTPG114</t>
  </si>
  <si>
    <t>XTPG115</t>
  </si>
  <si>
    <t>ZEN100</t>
  </si>
  <si>
    <t>ZEN107</t>
  </si>
  <si>
    <t>ZEN125</t>
  </si>
  <si>
    <t>ZEN126</t>
  </si>
  <si>
    <t>ZEN155</t>
  </si>
  <si>
    <t>ZEN165</t>
  </si>
  <si>
    <t>CIM061</t>
  </si>
  <si>
    <t>CMP1206</t>
  </si>
  <si>
    <t>CMP1215</t>
  </si>
  <si>
    <t>BOX-8850M</t>
  </si>
  <si>
    <t>CMP7086</t>
  </si>
  <si>
    <t>CMP7090</t>
  </si>
  <si>
    <t>CTMS706</t>
  </si>
  <si>
    <t>KKNJ-SP-01</t>
  </si>
  <si>
    <t>XTPG110</t>
  </si>
  <si>
    <t>PRIM003</t>
  </si>
  <si>
    <t>CEV121</t>
  </si>
  <si>
    <t>CKK703</t>
  </si>
  <si>
    <t>CMP699</t>
  </si>
  <si>
    <t>CMP7078</t>
  </si>
  <si>
    <t>CMP7081</t>
  </si>
  <si>
    <t>CMP7087</t>
  </si>
  <si>
    <t>CMP7088</t>
  </si>
  <si>
    <t>CMP7089</t>
  </si>
  <si>
    <t>CMP7091</t>
  </si>
  <si>
    <t>CMP7094K</t>
  </si>
  <si>
    <t>CMP7095K</t>
  </si>
  <si>
    <t>CTMS705</t>
  </si>
  <si>
    <t>CTMS708</t>
  </si>
  <si>
    <t>CTMS713</t>
  </si>
  <si>
    <t>MCR185</t>
  </si>
  <si>
    <t>PODLS-15</t>
  </si>
  <si>
    <t>PODLS-26</t>
  </si>
  <si>
    <t>PODLS-27</t>
  </si>
  <si>
    <t>PRST155</t>
  </si>
  <si>
    <t>XTPG036</t>
  </si>
  <si>
    <t>XTPG043</t>
  </si>
  <si>
    <t>ZEN014</t>
  </si>
  <si>
    <t>ZEN143</t>
  </si>
  <si>
    <t>ZEN162</t>
  </si>
  <si>
    <t>ZEN177</t>
  </si>
  <si>
    <t>CRP022</t>
  </si>
  <si>
    <t>TOTE107</t>
  </si>
  <si>
    <t>XTPG024</t>
  </si>
  <si>
    <t>CTMS707</t>
  </si>
  <si>
    <t>CKK704</t>
  </si>
  <si>
    <t>CMP7082</t>
  </si>
  <si>
    <t>CTMS710</t>
  </si>
  <si>
    <t>KKNJ-PP-01</t>
  </si>
  <si>
    <t>XTGP055</t>
  </si>
  <si>
    <t>ZO024</t>
  </si>
  <si>
    <t>ZO025</t>
  </si>
  <si>
    <t>ZO026</t>
  </si>
  <si>
    <t>CMP7093K</t>
  </si>
  <si>
    <t>CMP7080</t>
  </si>
  <si>
    <t>KKNJ-PP-02</t>
  </si>
  <si>
    <t>NKKP002</t>
  </si>
  <si>
    <t>PODLS-06</t>
  </si>
  <si>
    <t>SHLS-27</t>
  </si>
  <si>
    <t>SIPW018</t>
  </si>
  <si>
    <t>12x16x6,5</t>
  </si>
  <si>
    <t>VR1973S</t>
  </si>
  <si>
    <t>VR1963S</t>
  </si>
  <si>
    <t>VR1973M</t>
  </si>
  <si>
    <t>VR1963M</t>
  </si>
  <si>
    <t>VR1113M</t>
  </si>
  <si>
    <t>VR1114M</t>
  </si>
  <si>
    <t>VR867M</t>
  </si>
  <si>
    <t>VR1759M</t>
  </si>
  <si>
    <t>VR2946M</t>
  </si>
  <si>
    <t>VR3895M</t>
  </si>
  <si>
    <t>PREMIUM
S</t>
  </si>
  <si>
    <t>PREMIUM
M</t>
  </si>
  <si>
    <t>PREMIUM
XL</t>
  </si>
  <si>
    <t>PREMIUM
BOCA</t>
  </si>
  <si>
    <t>VR811M</t>
  </si>
  <si>
    <t>VR3128M</t>
  </si>
  <si>
    <t>VR1619M</t>
  </si>
  <si>
    <t>VR261019M</t>
  </si>
  <si>
    <t>VR1973L</t>
  </si>
  <si>
    <t>VR1963L</t>
  </si>
  <si>
    <t>VR1113L</t>
  </si>
  <si>
    <t>VR1114L</t>
  </si>
  <si>
    <t>VR867L</t>
  </si>
  <si>
    <t>VR1759L</t>
  </si>
  <si>
    <t>VR2946L</t>
  </si>
  <si>
    <t>VR3895L</t>
  </si>
  <si>
    <t>VR811L</t>
  </si>
  <si>
    <t>VR3128L</t>
  </si>
  <si>
    <t>VR1619L</t>
  </si>
  <si>
    <t>VR261019L</t>
  </si>
  <si>
    <t>VR1973XL</t>
  </si>
  <si>
    <t>VR1963XL</t>
  </si>
  <si>
    <t>VR1113XL</t>
  </si>
  <si>
    <t>VR1114XL</t>
  </si>
  <si>
    <t>30x41,5x12</t>
  </si>
  <si>
    <t>VR867XL</t>
  </si>
  <si>
    <t>VR1759XL</t>
  </si>
  <si>
    <t>VR2946XL</t>
  </si>
  <si>
    <t>VR3895XL</t>
  </si>
  <si>
    <t>VR811XL</t>
  </si>
  <si>
    <t>VR3128XL</t>
  </si>
  <si>
    <t>VR1619XL</t>
  </si>
  <si>
    <t>VR261019XL</t>
  </si>
  <si>
    <t>PREMIUM  
L</t>
  </si>
  <si>
    <t>VR10-31301B</t>
  </si>
  <si>
    <t>VR10-31303B</t>
  </si>
  <si>
    <t>VR10-31304B</t>
  </si>
  <si>
    <t>VR10-31310B</t>
  </si>
  <si>
    <t>VR10-31319B</t>
  </si>
  <si>
    <t>VR10-31323B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</si>
</sst>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;\(0\)"/>
    <numFmt numFmtId="165" formatCode="0;0"/>
    <numFmt numFmtId="166" formatCode="#,##0.00\ [$€-2]"/>
    <numFmt numFmtId="167" formatCode="[$€-2]\ * #,##0.00\ ;\-[$€-2]\ * #,##0.00\ ;[$€-2]\ * \-??\ "/>
    <numFmt numFmtId="168" formatCode="yyyy\-mm\-dd\ hh:mm:ss"/>
  </numFmts>
  <fonts count="42">
    <font>
      <sz val="10"/>
      <color theme="1"/>
      <name val="Arial"/>
    </font>
    <font>
      <sz val="12"/>
      <name val="宋体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20"/>
      <name val="Calibri"/>
      <family val="2"/>
      <charset val="238"/>
    </font>
    <font>
      <b/>
      <sz val="30"/>
      <name val="Calibri"/>
      <family val="2"/>
      <charset val="238"/>
    </font>
    <font>
      <sz val="12"/>
      <name val="Calibri"/>
      <family val="2"/>
      <charset val="238"/>
    </font>
    <font>
      <sz val="12"/>
      <name val="Arial"/>
      <family val="2"/>
      <charset val="238"/>
    </font>
    <font>
      <b/>
      <sz val="20"/>
      <name val="Arial"/>
      <family val="2"/>
      <charset val="238"/>
    </font>
    <font>
      <sz val="30"/>
      <name val="Calibri"/>
      <family val="2"/>
      <charset val="238"/>
    </font>
    <font>
      <b/>
      <sz val="12"/>
      <name val="Arial"/>
      <family val="2"/>
      <charset val="238"/>
    </font>
    <font>
      <b/>
      <sz val="15"/>
      <name val="Calibri"/>
      <family val="2"/>
      <charset val="238"/>
    </font>
    <font>
      <b/>
      <sz val="13"/>
      <name val="Arial"/>
      <family val="2"/>
      <charset val="238"/>
    </font>
    <font>
      <b/>
      <sz val="18"/>
      <name val="Arial"/>
      <family val="2"/>
      <charset val="238"/>
    </font>
    <font>
      <sz val="13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8"/>
      <name val="Calibri"/>
      <family val="2"/>
      <charset val="238"/>
    </font>
    <font>
      <sz val="18"/>
      <name val="Calibri"/>
      <family val="2"/>
      <charset val="238"/>
    </font>
    <font>
      <b/>
      <sz val="13"/>
      <name val="Calibri"/>
      <family val="2"/>
      <charset val="238"/>
    </font>
    <font>
      <sz val="14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26"/>
      <name val="Arial"/>
      <family val="2"/>
      <charset val="238"/>
    </font>
    <font>
      <b/>
      <sz val="26"/>
      <name val="Calibri"/>
      <family val="2"/>
      <charset val="238"/>
    </font>
    <font>
      <sz val="10"/>
      <color rgb="FFFFFFFF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  <charset val="238"/>
    </font>
    <font>
      <sz val="11"/>
      <color rgb="FFFFFFFF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65"/>
        <bgColor rgb="FFFFF1C1"/>
      </patternFill>
    </fill>
    <fill>
      <patternFill patternType="solid">
        <fgColor indexed="2"/>
        <bgColor indexed="60"/>
      </patternFill>
    </fill>
    <fill>
      <patternFill patternType="solid">
        <fgColor indexed="5"/>
        <bgColor indexed="5"/>
      </patternFill>
    </fill>
    <fill>
      <patternFill patternType="solid">
        <fgColor theme="6" tint="0.79979857783745845"/>
        <bgColor rgb="FFFFF1C1"/>
      </patternFill>
    </fill>
    <fill>
      <patternFill patternType="solid">
        <fgColor theme="8" tint="0.79979857783745845"/>
        <bgColor indexed="43"/>
      </patternFill>
    </fill>
    <fill>
      <patternFill patternType="solid">
        <fgColor theme="2" tint="-0.14999847407452621"/>
        <bgColor rgb="FFBBE6FE"/>
      </patternFill>
    </fill>
    <fill>
      <patternFill patternType="solid">
        <fgColor theme="5" tint="0.79979857783745845"/>
        <bgColor indexed="27"/>
      </patternFill>
    </fill>
    <fill>
      <patternFill patternType="solid">
        <fgColor rgb="FFFFC000"/>
        <bgColor indexed="52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5"/>
      </patternFill>
    </fill>
    <fill>
      <patternFill patternType="solid">
        <fgColor rgb="FFBFBFBF"/>
        <bgColor indexed="64"/>
      </patternFill>
    </fill>
    <fill>
      <patternFill patternType="solid">
        <fgColor rgb="FFFF0000"/>
        <bgColor rgb="FFFFF1C1"/>
      </patternFill>
    </fill>
  </fills>
  <borders count="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4" fillId="2" borderId="0" xfId="0" applyFont="1" applyFill="1"/>
    <xf numFmtId="49" fontId="4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 wrapText="1"/>
    </xf>
    <xf numFmtId="0" fontId="9" fillId="2" borderId="0" xfId="1" applyFont="1" applyFill="1"/>
    <xf numFmtId="0" fontId="6" fillId="2" borderId="0" xfId="1" applyFont="1" applyFill="1"/>
    <xf numFmtId="49" fontId="13" fillId="2" borderId="0" xfId="1" applyNumberFormat="1" applyFont="1" applyFill="1" applyAlignment="1">
      <alignment horizontal="center" vertical="center"/>
    </xf>
    <xf numFmtId="0" fontId="15" fillId="2" borderId="0" xfId="1" applyFont="1" applyFill="1" applyAlignment="1">
      <alignment horizontal="center"/>
    </xf>
    <xf numFmtId="0" fontId="15" fillId="2" borderId="0" xfId="1" applyFont="1" applyFill="1"/>
    <xf numFmtId="164" fontId="6" fillId="2" borderId="1" xfId="1" applyNumberFormat="1" applyFont="1" applyFill="1" applyBorder="1" applyAlignment="1">
      <alignment horizontal="center" vertical="center"/>
    </xf>
    <xf numFmtId="1" fontId="13" fillId="2" borderId="1" xfId="1" applyNumberFormat="1" applyFont="1" applyFill="1" applyBorder="1" applyAlignment="1">
      <alignment horizontal="center" vertical="center"/>
    </xf>
    <xf numFmtId="0" fontId="8" fillId="2" borderId="0" xfId="1" applyFont="1" applyFill="1"/>
    <xf numFmtId="0" fontId="10" fillId="2" borderId="0" xfId="1" applyFont="1" applyFill="1"/>
    <xf numFmtId="49" fontId="8" fillId="2" borderId="0" xfId="1" applyNumberFormat="1" applyFont="1" applyFill="1"/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49" fontId="11" fillId="2" borderId="1" xfId="1" applyNumberFormat="1" applyFont="1" applyFill="1" applyBorder="1" applyAlignment="1">
      <alignment horizontal="center"/>
    </xf>
    <xf numFmtId="49" fontId="19" fillId="2" borderId="1" xfId="1" applyNumberFormat="1" applyFont="1" applyFill="1" applyBorder="1" applyAlignment="1">
      <alignment horizontal="center"/>
    </xf>
    <xf numFmtId="49" fontId="20" fillId="2" borderId="1" xfId="1" applyNumberFormat="1" applyFont="1" applyFill="1" applyBorder="1" applyAlignment="1">
      <alignment horizontal="center" vertical="center"/>
    </xf>
    <xf numFmtId="166" fontId="8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1" fillId="2" borderId="1" xfId="0" applyNumberFormat="1" applyFont="1" applyFill="1" applyBorder="1" applyAlignment="1">
      <alignment horizontal="center"/>
    </xf>
    <xf numFmtId="49" fontId="21" fillId="2" borderId="1" xfId="0" applyNumberFormat="1" applyFont="1" applyFill="1" applyBorder="1" applyAlignment="1">
      <alignment horizontal="center"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/>
    <xf numFmtId="0" fontId="22" fillId="2" borderId="1" xfId="0" applyFont="1" applyFill="1" applyBorder="1"/>
    <xf numFmtId="0" fontId="22" fillId="2" borderId="1" xfId="0" applyFont="1" applyFill="1" applyBorder="1" applyAlignment="1">
      <alignment horizontal="center" vertical="center"/>
    </xf>
    <xf numFmtId="164" fontId="19" fillId="2" borderId="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23" fillId="2" borderId="1" xfId="0" applyNumberFormat="1" applyFont="1" applyFill="1" applyBorder="1" applyAlignment="1">
      <alignment horizontal="center" vertical="center" wrapText="1"/>
    </xf>
    <xf numFmtId="167" fontId="7" fillId="2" borderId="2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68" fontId="0" fillId="0" borderId="0" xfId="0" applyNumberFormat="1"/>
    <xf numFmtId="49" fontId="4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0" fontId="27" fillId="10" borderId="0" xfId="0" applyFont="1" applyFill="1"/>
    <xf numFmtId="0" fontId="28" fillId="12" borderId="0" xfId="0" applyFont="1" applyFill="1"/>
    <xf numFmtId="0" fontId="29" fillId="0" borderId="0" xfId="0" applyFont="1"/>
    <xf numFmtId="0" fontId="31" fillId="0" borderId="4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1" fontId="30" fillId="0" borderId="4" xfId="1" applyNumberFormat="1" applyFont="1" applyBorder="1" applyAlignment="1">
      <alignment horizontal="center" vertical="center"/>
    </xf>
    <xf numFmtId="0" fontId="33" fillId="0" borderId="0" xfId="1" applyFont="1"/>
    <xf numFmtId="0" fontId="35" fillId="2" borderId="0" xfId="1" applyFont="1" applyFill="1"/>
    <xf numFmtId="49" fontId="35" fillId="2" borderId="1" xfId="1" applyNumberFormat="1" applyFont="1" applyFill="1" applyBorder="1" applyAlignment="1">
      <alignment horizontal="center" vertical="center"/>
    </xf>
    <xf numFmtId="0" fontId="33" fillId="2" borderId="0" xfId="1" applyFont="1" applyFill="1"/>
    <xf numFmtId="49" fontId="36" fillId="2" borderId="0" xfId="1" applyNumberFormat="1" applyFont="1" applyFill="1"/>
    <xf numFmtId="49" fontId="33" fillId="2" borderId="1" xfId="1" applyNumberFormat="1" applyFont="1" applyFill="1" applyBorder="1" applyAlignment="1">
      <alignment horizontal="center"/>
    </xf>
    <xf numFmtId="49" fontId="33" fillId="2" borderId="1" xfId="1" applyNumberFormat="1" applyFont="1" applyFill="1" applyBorder="1" applyAlignment="1">
      <alignment horizontal="left" vertical="center" wrapText="1"/>
    </xf>
    <xf numFmtId="1" fontId="11" fillId="0" borderId="4" xfId="1" applyNumberFormat="1" applyFont="1" applyBorder="1" applyAlignment="1">
      <alignment horizontal="center" vertical="center"/>
    </xf>
    <xf numFmtId="49" fontId="8" fillId="2" borderId="4" xfId="1" applyNumberFormat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left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0" fillId="0" borderId="5" xfId="0" applyBorder="1"/>
    <xf numFmtId="0" fontId="2" fillId="0" borderId="5" xfId="0" applyFont="1" applyBorder="1" applyAlignment="1">
      <alignment horizontal="center"/>
    </xf>
    <xf numFmtId="49" fontId="3" fillId="2" borderId="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164" fontId="3" fillId="2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2" fillId="0" borderId="4" xfId="0" applyFont="1" applyBorder="1" applyAlignment="1">
      <alignment horizontal="center"/>
    </xf>
    <xf numFmtId="49" fontId="3" fillId="2" borderId="4" xfId="0" applyNumberFormat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33" fillId="0" borderId="4" xfId="1" applyFont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 wrapText="1"/>
    </xf>
    <xf numFmtId="49" fontId="13" fillId="2" borderId="4" xfId="1" applyNumberFormat="1" applyFont="1" applyFill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0" fontId="33" fillId="0" borderId="4" xfId="1" applyFont="1" applyBorder="1" applyAlignment="1">
      <alignment horizontal="center"/>
    </xf>
    <xf numFmtId="164" fontId="6" fillId="4" borderId="4" xfId="1" applyNumberFormat="1" applyFont="1" applyFill="1" applyBorder="1" applyAlignment="1">
      <alignment horizontal="center" vertical="center"/>
    </xf>
    <xf numFmtId="49" fontId="14" fillId="2" borderId="4" xfId="1" applyNumberFormat="1" applyFont="1" applyFill="1" applyBorder="1" applyAlignment="1">
      <alignment horizontal="center" vertical="center" wrapText="1"/>
    </xf>
    <xf numFmtId="49" fontId="15" fillId="5" borderId="4" xfId="1" applyNumberFormat="1" applyFont="1" applyFill="1" applyBorder="1" applyAlignment="1">
      <alignment horizontal="center" vertical="center" wrapText="1"/>
    </xf>
    <xf numFmtId="165" fontId="8" fillId="2" borderId="4" xfId="1" applyNumberFormat="1" applyFont="1" applyFill="1" applyBorder="1" applyAlignment="1">
      <alignment horizontal="center" vertical="center"/>
    </xf>
    <xf numFmtId="2" fontId="8" fillId="2" borderId="4" xfId="1" applyNumberFormat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 wrapText="1"/>
    </xf>
    <xf numFmtId="49" fontId="15" fillId="6" borderId="4" xfId="1" applyNumberFormat="1" applyFont="1" applyFill="1" applyBorder="1" applyAlignment="1">
      <alignment horizontal="center" vertical="center" wrapText="1"/>
    </xf>
    <xf numFmtId="49" fontId="8" fillId="2" borderId="4" xfId="1" applyNumberFormat="1" applyFont="1" applyFill="1" applyBorder="1" applyAlignment="1">
      <alignment horizontal="center" vertical="center" wrapText="1"/>
    </xf>
    <xf numFmtId="49" fontId="33" fillId="2" borderId="4" xfId="1" applyNumberFormat="1" applyFont="1" applyFill="1" applyBorder="1" applyAlignment="1">
      <alignment horizontal="center" wrapText="1"/>
    </xf>
    <xf numFmtId="49" fontId="15" fillId="7" borderId="4" xfId="1" applyNumberFormat="1" applyFont="1" applyFill="1" applyBorder="1" applyAlignment="1">
      <alignment horizontal="center" vertical="center" wrapText="1"/>
    </xf>
    <xf numFmtId="49" fontId="17" fillId="2" borderId="4" xfId="1" applyNumberFormat="1" applyFont="1" applyFill="1" applyBorder="1" applyAlignment="1">
      <alignment horizontal="center" vertical="center"/>
    </xf>
    <xf numFmtId="164" fontId="6" fillId="11" borderId="4" xfId="1" applyNumberFormat="1" applyFont="1" applyFill="1" applyBorder="1" applyAlignment="1">
      <alignment horizontal="center" vertical="center"/>
    </xf>
    <xf numFmtId="0" fontId="6" fillId="11" borderId="4" xfId="1" applyFont="1" applyFill="1" applyBorder="1" applyAlignment="1">
      <alignment horizontal="center" vertical="center"/>
    </xf>
    <xf numFmtId="49" fontId="15" fillId="8" borderId="4" xfId="1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49" fontId="15" fillId="9" borderId="4" xfId="1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/>
    </xf>
    <xf numFmtId="49" fontId="14" fillId="0" borderId="4" xfId="1" applyNumberFormat="1" applyFont="1" applyBorder="1" applyAlignment="1">
      <alignment horizontal="center" vertical="center" wrapText="1"/>
    </xf>
    <xf numFmtId="0" fontId="39" fillId="10" borderId="4" xfId="1" applyFont="1" applyFill="1" applyBorder="1" applyAlignment="1">
      <alignment horizontal="center"/>
    </xf>
    <xf numFmtId="49" fontId="40" fillId="13" borderId="4" xfId="1" applyNumberFormat="1" applyFont="1" applyFill="1" applyBorder="1" applyAlignment="1">
      <alignment horizontal="center" vertical="center" wrapText="1"/>
    </xf>
    <xf numFmtId="0" fontId="40" fillId="10" borderId="4" xfId="1" applyFont="1" applyFill="1" applyBorder="1" applyAlignment="1">
      <alignment horizontal="center" vertical="center" wrapText="1"/>
    </xf>
    <xf numFmtId="0" fontId="41" fillId="10" borderId="4" xfId="0" applyFont="1" applyFill="1" applyBorder="1" applyAlignment="1">
      <alignment horizontal="center" vertical="center"/>
    </xf>
    <xf numFmtId="0" fontId="40" fillId="10" borderId="4" xfId="1" applyFont="1" applyFill="1" applyBorder="1" applyAlignment="1">
      <alignment horizontal="center" vertical="center"/>
    </xf>
  </cellXfs>
  <cellStyles count="2">
    <cellStyle name="Normal" xfId="0" builtinId="0"/>
    <cellStyle name="Normalno 2" xfId="1" xr:uid="{00000000-0005-0000-0000-000006000000}"/>
  </cellStyles>
  <dxfs count="4">
    <dxf>
      <font>
        <color indexed="2"/>
      </font>
    </dxf>
    <dxf>
      <font>
        <color indexed="2"/>
      </font>
    </dxf>
    <dxf>
      <font>
        <color indexed="2"/>
      </font>
    </dxf>
    <dxf>
      <font>
        <color indexed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png"/><Relationship Id="rId74" Type="http://schemas.openxmlformats.org/officeDocument/2006/relationships/image" Target="../media/image74.jpeg"/><Relationship Id="rId79" Type="http://schemas.openxmlformats.org/officeDocument/2006/relationships/image" Target="../media/image79.png"/><Relationship Id="rId5" Type="http://schemas.openxmlformats.org/officeDocument/2006/relationships/image" Target="../media/image5.jpeg"/><Relationship Id="rId90" Type="http://schemas.openxmlformats.org/officeDocument/2006/relationships/image" Target="../media/image90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pn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3" Type="http://schemas.openxmlformats.org/officeDocument/2006/relationships/image" Target="../media/image3.jp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png"/><Relationship Id="rId1" Type="http://schemas.openxmlformats.org/officeDocument/2006/relationships/image" Target="../media/image1.jp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4" Type="http://schemas.openxmlformats.org/officeDocument/2006/relationships/image" Target="../media/image4.jp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pn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2" Type="http://schemas.openxmlformats.org/officeDocument/2006/relationships/image" Target="../media/image2.jp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png"/><Relationship Id="rId13" Type="http://schemas.openxmlformats.org/officeDocument/2006/relationships/image" Target="../media/image104.png"/><Relationship Id="rId18" Type="http://schemas.openxmlformats.org/officeDocument/2006/relationships/image" Target="../media/image109.png"/><Relationship Id="rId3" Type="http://schemas.openxmlformats.org/officeDocument/2006/relationships/image" Target="../media/image94.jpg"/><Relationship Id="rId7" Type="http://schemas.openxmlformats.org/officeDocument/2006/relationships/image" Target="../media/image98.png"/><Relationship Id="rId12" Type="http://schemas.openxmlformats.org/officeDocument/2006/relationships/image" Target="../media/image103.png"/><Relationship Id="rId17" Type="http://schemas.openxmlformats.org/officeDocument/2006/relationships/image" Target="../media/image108.png"/><Relationship Id="rId2" Type="http://schemas.openxmlformats.org/officeDocument/2006/relationships/image" Target="../media/image93.jpg"/><Relationship Id="rId16" Type="http://schemas.openxmlformats.org/officeDocument/2006/relationships/image" Target="../media/image107.png"/><Relationship Id="rId1" Type="http://schemas.openxmlformats.org/officeDocument/2006/relationships/image" Target="../media/image92.jpg"/><Relationship Id="rId6" Type="http://schemas.openxmlformats.org/officeDocument/2006/relationships/image" Target="../media/image97.png"/><Relationship Id="rId11" Type="http://schemas.openxmlformats.org/officeDocument/2006/relationships/image" Target="../media/image102.png"/><Relationship Id="rId5" Type="http://schemas.openxmlformats.org/officeDocument/2006/relationships/image" Target="../media/image96.png"/><Relationship Id="rId15" Type="http://schemas.openxmlformats.org/officeDocument/2006/relationships/image" Target="../media/image106.png"/><Relationship Id="rId10" Type="http://schemas.openxmlformats.org/officeDocument/2006/relationships/image" Target="../media/image101.png"/><Relationship Id="rId19" Type="http://schemas.openxmlformats.org/officeDocument/2006/relationships/image" Target="../media/image110.png"/><Relationship Id="rId4" Type="http://schemas.openxmlformats.org/officeDocument/2006/relationships/image" Target="../media/image95.png"/><Relationship Id="rId9" Type="http://schemas.openxmlformats.org/officeDocument/2006/relationships/image" Target="../media/image100.png"/><Relationship Id="rId14" Type="http://schemas.openxmlformats.org/officeDocument/2006/relationships/image" Target="../media/image10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596385</xdr:colOff>
      <xdr:row>1</xdr:row>
      <xdr:rowOff>123279</xdr:rowOff>
    </xdr:from>
    <xdr:to>
      <xdr:col>1</xdr:col>
      <xdr:colOff>2986426</xdr:colOff>
      <xdr:row>1</xdr:row>
      <xdr:rowOff>1065399</xdr:rowOff>
    </xdr:to>
    <xdr:pic>
      <xdr:nvPicPr>
        <xdr:cNvPr id="2" name="图片 51" descr="图片 5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2000069" y="762457"/>
          <a:ext cx="2390041" cy="94212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545760</xdr:colOff>
      <xdr:row>2</xdr:row>
      <xdr:rowOff>80280</xdr:rowOff>
    </xdr:from>
    <xdr:to>
      <xdr:col>1</xdr:col>
      <xdr:colOff>3050280</xdr:colOff>
      <xdr:row>2</xdr:row>
      <xdr:rowOff>994319</xdr:rowOff>
    </xdr:to>
    <xdr:pic>
      <xdr:nvPicPr>
        <xdr:cNvPr id="3" name="图片 6" descr="图片 6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2026080" y="1851840"/>
          <a:ext cx="2504519" cy="91404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592920</xdr:colOff>
      <xdr:row>8</xdr:row>
      <xdr:rowOff>128880</xdr:rowOff>
    </xdr:from>
    <xdr:to>
      <xdr:col>1</xdr:col>
      <xdr:colOff>3346919</xdr:colOff>
      <xdr:row>8</xdr:row>
      <xdr:rowOff>1115280</xdr:rowOff>
    </xdr:to>
    <xdr:pic>
      <xdr:nvPicPr>
        <xdr:cNvPr id="4" name="图片 45" descr="图片 4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2073240" y="6662880"/>
          <a:ext cx="2754000" cy="98640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792067</xdr:colOff>
      <xdr:row>29</xdr:row>
      <xdr:rowOff>165960</xdr:rowOff>
    </xdr:from>
    <xdr:to>
      <xdr:col>1</xdr:col>
      <xdr:colOff>3173108</xdr:colOff>
      <xdr:row>29</xdr:row>
      <xdr:rowOff>1032480</xdr:rowOff>
    </xdr:to>
    <xdr:pic>
      <xdr:nvPicPr>
        <xdr:cNvPr id="5" name="图片 45" descr="图片 4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 bwMode="auto">
        <a:xfrm>
          <a:off x="2193603" y="58758317"/>
          <a:ext cx="2381041" cy="86652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507960</xdr:colOff>
      <xdr:row>12</xdr:row>
      <xdr:rowOff>85320</xdr:rowOff>
    </xdr:from>
    <xdr:to>
      <xdr:col>1</xdr:col>
      <xdr:colOff>3282480</xdr:colOff>
      <xdr:row>12</xdr:row>
      <xdr:rowOff>984240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 bwMode="auto">
        <a:xfrm>
          <a:off x="1911644" y="17543642"/>
          <a:ext cx="2774520" cy="898920"/>
          <a:chOff x="1988280" y="15182280"/>
          <a:chExt cx="2774519" cy="898920"/>
        </a:xfrm>
      </xdr:grpSpPr>
      <xdr:pic>
        <xdr:nvPicPr>
          <xdr:cNvPr id="12" name="图片 88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PicPr/>
        </xdr:nvPicPr>
        <xdr:blipFill>
          <a:blip xmlns:r="http://schemas.openxmlformats.org/officeDocument/2006/relationships" r:embed="rId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1988280" y="15233400"/>
            <a:ext cx="570960" cy="8305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" name="图片 90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PicPr/>
        </xdr:nvPicPr>
        <xdr:blipFill>
          <a:blip xmlns:r="http://schemas.openxmlformats.org/officeDocument/2006/relationships" r:embed="rId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690640" y="15209280"/>
            <a:ext cx="617760" cy="86760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4" name="图片 9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PicPr/>
        </xdr:nvPicPr>
        <xdr:blipFill>
          <a:blip xmlns:r="http://schemas.openxmlformats.org/officeDocument/2006/relationships" r:embed="rId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3418560" y="15194160"/>
            <a:ext cx="630360" cy="88704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5" name="图片 92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PicPr/>
        </xdr:nvPicPr>
        <xdr:blipFill>
          <a:blip xmlns:r="http://schemas.openxmlformats.org/officeDocument/2006/relationships" r:embed="rId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4159440" y="15182280"/>
            <a:ext cx="603360" cy="87624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1</xdr:col>
      <xdr:colOff>561600</xdr:colOff>
      <xdr:row>3</xdr:row>
      <xdr:rowOff>108720</xdr:rowOff>
    </xdr:from>
    <xdr:to>
      <xdr:col>1</xdr:col>
      <xdr:colOff>3165120</xdr:colOff>
      <xdr:row>3</xdr:row>
      <xdr:rowOff>1065959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pSpPr/>
      </xdr:nvGrpSpPr>
      <xdr:grpSpPr bwMode="auto">
        <a:xfrm>
          <a:off x="1965284" y="3342207"/>
          <a:ext cx="2603520" cy="957239"/>
          <a:chOff x="2041920" y="3013920"/>
          <a:chExt cx="2603519" cy="957240"/>
        </a:xfrm>
      </xdr:grpSpPr>
      <xdr:pic>
        <xdr:nvPicPr>
          <xdr:cNvPr id="22" name="图片 68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PicPr/>
        </xdr:nvPicPr>
        <xdr:blipFill>
          <a:blip xmlns:r="http://schemas.openxmlformats.org/officeDocument/2006/relationships" r:embed="rId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740680" y="3071160"/>
            <a:ext cx="518400" cy="8809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3" name="图片 109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PicPr/>
        </xdr:nvPicPr>
        <xdr:blipFill>
          <a:blip xmlns:r="http://schemas.openxmlformats.org/officeDocument/2006/relationships" r:embed="rId1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3374280" y="3016080"/>
            <a:ext cx="562680" cy="9532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4" name="图片 78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PicPr/>
        </xdr:nvPicPr>
        <xdr:blipFill>
          <a:blip xmlns:r="http://schemas.openxmlformats.org/officeDocument/2006/relationships" r:embed="rId1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041920" y="3013920"/>
            <a:ext cx="532800" cy="9169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5" name="图片 79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PicPr/>
        </xdr:nvPicPr>
        <xdr:blipFill>
          <a:blip xmlns:r="http://schemas.openxmlformats.org/officeDocument/2006/relationships" r:embed="rId1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4065120" y="3018960"/>
            <a:ext cx="580320" cy="95220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1</xdr:col>
      <xdr:colOff>496439</xdr:colOff>
      <xdr:row>11</xdr:row>
      <xdr:rowOff>102240</xdr:rowOff>
    </xdr:from>
    <xdr:to>
      <xdr:col>1</xdr:col>
      <xdr:colOff>3264840</xdr:colOff>
      <xdr:row>11</xdr:row>
      <xdr:rowOff>1009439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GrpSpPr/>
      </xdr:nvGrpSpPr>
      <xdr:grpSpPr bwMode="auto">
        <a:xfrm>
          <a:off x="1900123" y="16344872"/>
          <a:ext cx="2768401" cy="907199"/>
          <a:chOff x="1976759" y="14065920"/>
          <a:chExt cx="2768400" cy="907200"/>
        </a:xfrm>
      </xdr:grpSpPr>
      <xdr:pic>
        <xdr:nvPicPr>
          <xdr:cNvPr id="27" name="图片 83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PicPr/>
        </xdr:nvPicPr>
        <xdr:blipFill>
          <a:blip xmlns:r="http://schemas.openxmlformats.org/officeDocument/2006/relationships" r:embed="rId1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1976759" y="14095800"/>
            <a:ext cx="599760" cy="8269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8" name="图片 8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PicPr/>
        </xdr:nvPicPr>
        <xdr:blipFill>
          <a:blip xmlns:r="http://schemas.openxmlformats.org/officeDocument/2006/relationships" r:embed="rId1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663280" y="14080320"/>
            <a:ext cx="622080" cy="89280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9" name="图片 90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PicPr/>
        </xdr:nvPicPr>
        <xdr:blipFill>
          <a:blip xmlns:r="http://schemas.openxmlformats.org/officeDocument/2006/relationships" r:embed="rId1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3397320" y="14088600"/>
            <a:ext cx="616320" cy="8827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0" name="图片 91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PicPr/>
        </xdr:nvPicPr>
        <xdr:blipFill>
          <a:blip xmlns:r="http://schemas.openxmlformats.org/officeDocument/2006/relationships" r:embed="rId1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4123440" y="14065920"/>
            <a:ext cx="621720" cy="88272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1</xdr:col>
      <xdr:colOff>565920</xdr:colOff>
      <xdr:row>6</xdr:row>
      <xdr:rowOff>161280</xdr:rowOff>
    </xdr:from>
    <xdr:to>
      <xdr:col>1</xdr:col>
      <xdr:colOff>3225600</xdr:colOff>
      <xdr:row>6</xdr:row>
      <xdr:rowOff>1040039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pSpPr/>
      </xdr:nvGrpSpPr>
      <xdr:grpSpPr bwMode="auto">
        <a:xfrm>
          <a:off x="1969604" y="9460688"/>
          <a:ext cx="2659680" cy="878759"/>
          <a:chOff x="2046240" y="4199760"/>
          <a:chExt cx="2659680" cy="878760"/>
        </a:xfrm>
      </xdr:grpSpPr>
      <xdr:pic>
        <xdr:nvPicPr>
          <xdr:cNvPr id="37" name="图片 186">
            <a:extLst>
              <a:ext uri="{FF2B5EF4-FFF2-40B4-BE49-F238E27FC236}">
                <a16:creationId xmlns:a16="http://schemas.microsoft.com/office/drawing/2014/main" id="{00000000-0008-0000-0200-000025000000}"/>
              </a:ext>
            </a:extLst>
          </xdr:cNvPr>
          <xdr:cNvPicPr/>
        </xdr:nvPicPr>
        <xdr:blipFill>
          <a:blip xmlns:r="http://schemas.openxmlformats.org/officeDocument/2006/relationships" r:embed="rId1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046240" y="4199760"/>
            <a:ext cx="582480" cy="848160"/>
          </a:xfrm>
          <a:prstGeom prst="rect">
            <a:avLst/>
          </a:prstGeom>
          <a:noFill/>
          <a:ln w="0">
            <a:noFill/>
          </a:ln>
        </xdr:spPr>
      </xdr:pic>
      <xdr:pic>
        <xdr:nvPicPr>
          <xdr:cNvPr id="38" name="图片 186">
            <a:extLst>
              <a:ext uri="{FF2B5EF4-FFF2-40B4-BE49-F238E27FC236}">
                <a16:creationId xmlns:a16="http://schemas.microsoft.com/office/drawing/2014/main" id="{00000000-0008-0000-0200-000026000000}"/>
              </a:ext>
            </a:extLst>
          </xdr:cNvPr>
          <xdr:cNvPicPr/>
        </xdr:nvPicPr>
        <xdr:blipFill>
          <a:blip xmlns:r="http://schemas.openxmlformats.org/officeDocument/2006/relationships" r:embed="rId1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737440" y="4233960"/>
            <a:ext cx="582480" cy="825840"/>
          </a:xfrm>
          <a:prstGeom prst="rect">
            <a:avLst/>
          </a:prstGeom>
          <a:noFill/>
          <a:ln w="0">
            <a:noFill/>
          </a:ln>
        </xdr:spPr>
      </xdr:pic>
      <xdr:pic>
        <xdr:nvPicPr>
          <xdr:cNvPr id="39" name="图片 186">
            <a:extLst>
              <a:ext uri="{FF2B5EF4-FFF2-40B4-BE49-F238E27FC236}">
                <a16:creationId xmlns:a16="http://schemas.microsoft.com/office/drawing/2014/main" id="{00000000-0008-0000-0200-000027000000}"/>
              </a:ext>
            </a:extLst>
          </xdr:cNvPr>
          <xdr:cNvPicPr/>
        </xdr:nvPicPr>
        <xdr:blipFill>
          <a:blip xmlns:r="http://schemas.openxmlformats.org/officeDocument/2006/relationships" r:embed="rId1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3399120" y="4230360"/>
            <a:ext cx="574200" cy="848160"/>
          </a:xfrm>
          <a:prstGeom prst="rect">
            <a:avLst/>
          </a:prstGeom>
          <a:noFill/>
          <a:ln w="0">
            <a:noFill/>
          </a:ln>
        </xdr:spPr>
      </xdr:pic>
      <xdr:pic>
        <xdr:nvPicPr>
          <xdr:cNvPr id="40" name="图片 186">
            <a:extLst>
              <a:ext uri="{FF2B5EF4-FFF2-40B4-BE49-F238E27FC236}">
                <a16:creationId xmlns:a16="http://schemas.microsoft.com/office/drawing/2014/main" id="{00000000-0008-0000-0200-000028000000}"/>
              </a:ext>
            </a:extLst>
          </xdr:cNvPr>
          <xdr:cNvPicPr/>
        </xdr:nvPicPr>
        <xdr:blipFill>
          <a:blip xmlns:r="http://schemas.openxmlformats.org/officeDocument/2006/relationships" r:embed="rId2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4123440" y="4222080"/>
            <a:ext cx="582480" cy="841680"/>
          </a:xfrm>
          <a:prstGeom prst="rect">
            <a:avLst/>
          </a:prstGeom>
          <a:noFill/>
          <a:ln w="0">
            <a:noFill/>
          </a:ln>
        </xdr:spPr>
      </xdr:pic>
    </xdr:grpSp>
    <xdr:clientData/>
  </xdr:twoCellAnchor>
  <xdr:twoCellAnchor>
    <xdr:from>
      <xdr:col>1</xdr:col>
      <xdr:colOff>596879</xdr:colOff>
      <xdr:row>31</xdr:row>
      <xdr:rowOff>146519</xdr:rowOff>
    </xdr:from>
    <xdr:to>
      <xdr:col>1</xdr:col>
      <xdr:colOff>3340440</xdr:colOff>
      <xdr:row>31</xdr:row>
      <xdr:rowOff>997560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GrpSpPr/>
      </xdr:nvGrpSpPr>
      <xdr:grpSpPr bwMode="auto">
        <a:xfrm>
          <a:off x="2000563" y="58299151"/>
          <a:ext cx="2743561" cy="851041"/>
          <a:chOff x="2077200" y="41218200"/>
          <a:chExt cx="2743560" cy="851040"/>
        </a:xfrm>
      </xdr:grpSpPr>
      <xdr:pic>
        <xdr:nvPicPr>
          <xdr:cNvPr id="57" name="图片 88">
            <a:extLst>
              <a:ext uri="{FF2B5EF4-FFF2-40B4-BE49-F238E27FC236}">
                <a16:creationId xmlns:a16="http://schemas.microsoft.com/office/drawing/2014/main" id="{00000000-0008-0000-0200-000039000000}"/>
              </a:ext>
            </a:extLst>
          </xdr:cNvPr>
          <xdr:cNvPicPr/>
        </xdr:nvPicPr>
        <xdr:blipFill>
          <a:blip xmlns:r="http://schemas.openxmlformats.org/officeDocument/2006/relationships" r:embed="rId2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077200" y="41266440"/>
            <a:ext cx="564840" cy="78660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8" name="图片 90">
            <a:extLst>
              <a:ext uri="{FF2B5EF4-FFF2-40B4-BE49-F238E27FC236}">
                <a16:creationId xmlns:a16="http://schemas.microsoft.com/office/drawing/2014/main" id="{00000000-0008-0000-0200-00003A000000}"/>
              </a:ext>
            </a:extLst>
          </xdr:cNvPr>
          <xdr:cNvPicPr/>
        </xdr:nvPicPr>
        <xdr:blipFill>
          <a:blip xmlns:r="http://schemas.openxmlformats.org/officeDocument/2006/relationships" r:embed="rId2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771640" y="41243760"/>
            <a:ext cx="610920" cy="8215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59" name="图片 91">
            <a:extLst>
              <a:ext uri="{FF2B5EF4-FFF2-40B4-BE49-F238E27FC236}">
                <a16:creationId xmlns:a16="http://schemas.microsoft.com/office/drawing/2014/main" id="{00000000-0008-0000-0200-00003B000000}"/>
              </a:ext>
            </a:extLst>
          </xdr:cNvPr>
          <xdr:cNvPicPr/>
        </xdr:nvPicPr>
        <xdr:blipFill>
          <a:blip xmlns:r="http://schemas.openxmlformats.org/officeDocument/2006/relationships" r:embed="rId2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3491280" y="41229360"/>
            <a:ext cx="623160" cy="839879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60" name="图片 92">
            <a:extLst>
              <a:ext uri="{FF2B5EF4-FFF2-40B4-BE49-F238E27FC236}">
                <a16:creationId xmlns:a16="http://schemas.microsoft.com/office/drawing/2014/main" id="{00000000-0008-0000-0200-00003C000000}"/>
              </a:ext>
            </a:extLst>
          </xdr:cNvPr>
          <xdr:cNvPicPr/>
        </xdr:nvPicPr>
        <xdr:blipFill>
          <a:blip xmlns:r="http://schemas.openxmlformats.org/officeDocument/2006/relationships" r:embed="rId2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4224240" y="41218200"/>
            <a:ext cx="596520" cy="82980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1</xdr:col>
      <xdr:colOff>613800</xdr:colOff>
      <xdr:row>30</xdr:row>
      <xdr:rowOff>123120</xdr:rowOff>
    </xdr:from>
    <xdr:to>
      <xdr:col>1</xdr:col>
      <xdr:colOff>3369600</xdr:colOff>
      <xdr:row>30</xdr:row>
      <xdr:rowOff>1010520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GrpSpPr/>
      </xdr:nvGrpSpPr>
      <xdr:grpSpPr bwMode="auto">
        <a:xfrm>
          <a:off x="2017484" y="57034995"/>
          <a:ext cx="2755800" cy="887400"/>
          <a:chOff x="2094120" y="40061520"/>
          <a:chExt cx="2755800" cy="887400"/>
        </a:xfrm>
      </xdr:grpSpPr>
      <xdr:pic>
        <xdr:nvPicPr>
          <xdr:cNvPr id="72" name="图片 83">
            <a:extLst>
              <a:ext uri="{FF2B5EF4-FFF2-40B4-BE49-F238E27FC236}">
                <a16:creationId xmlns:a16="http://schemas.microsoft.com/office/drawing/2014/main" id="{00000000-0008-0000-0200-000048000000}"/>
              </a:ext>
            </a:extLst>
          </xdr:cNvPr>
          <xdr:cNvPicPr/>
        </xdr:nvPicPr>
        <xdr:blipFill>
          <a:blip xmlns:r="http://schemas.openxmlformats.org/officeDocument/2006/relationships" r:embed="rId2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094120" y="40090680"/>
            <a:ext cx="596879" cy="80856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3" name="图片 87">
            <a:extLst>
              <a:ext uri="{FF2B5EF4-FFF2-40B4-BE49-F238E27FC236}">
                <a16:creationId xmlns:a16="http://schemas.microsoft.com/office/drawing/2014/main" id="{00000000-0008-0000-0200-000049000000}"/>
              </a:ext>
            </a:extLst>
          </xdr:cNvPr>
          <xdr:cNvPicPr/>
        </xdr:nvPicPr>
        <xdr:blipFill>
          <a:blip xmlns:r="http://schemas.openxmlformats.org/officeDocument/2006/relationships" r:embed="rId2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777400" y="40075920"/>
            <a:ext cx="619200" cy="87300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4" name="图片 90">
            <a:extLst>
              <a:ext uri="{FF2B5EF4-FFF2-40B4-BE49-F238E27FC236}">
                <a16:creationId xmlns:a16="http://schemas.microsoft.com/office/drawing/2014/main" id="{00000000-0008-0000-0200-00004A000000}"/>
              </a:ext>
            </a:extLst>
          </xdr:cNvPr>
          <xdr:cNvPicPr/>
        </xdr:nvPicPr>
        <xdr:blipFill>
          <a:blip xmlns:r="http://schemas.openxmlformats.org/officeDocument/2006/relationships" r:embed="rId2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3508200" y="40083840"/>
            <a:ext cx="613440" cy="86328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75" name="图片 91">
            <a:extLst>
              <a:ext uri="{FF2B5EF4-FFF2-40B4-BE49-F238E27FC236}">
                <a16:creationId xmlns:a16="http://schemas.microsoft.com/office/drawing/2014/main" id="{00000000-0008-0000-0200-00004B000000}"/>
              </a:ext>
            </a:extLst>
          </xdr:cNvPr>
          <xdr:cNvPicPr/>
        </xdr:nvPicPr>
        <xdr:blipFill>
          <a:blip xmlns:r="http://schemas.openxmlformats.org/officeDocument/2006/relationships" r:embed="rId2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4231080" y="40061520"/>
            <a:ext cx="618840" cy="86292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1</xdr:col>
      <xdr:colOff>585360</xdr:colOff>
      <xdr:row>50</xdr:row>
      <xdr:rowOff>121320</xdr:rowOff>
    </xdr:from>
    <xdr:to>
      <xdr:col>1</xdr:col>
      <xdr:colOff>3237480</xdr:colOff>
      <xdr:row>50</xdr:row>
      <xdr:rowOff>1000080</xdr:rowOff>
    </xdr:to>
    <xdr:grpSp>
      <xdr:nvGrpSpPr>
        <xdr:cNvPr id="81" name="Group 8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GrpSpPr/>
      </xdr:nvGrpSpPr>
      <xdr:grpSpPr bwMode="auto">
        <a:xfrm>
          <a:off x="1989044" y="99795432"/>
          <a:ext cx="2652120" cy="878760"/>
          <a:chOff x="2065680" y="57909600"/>
          <a:chExt cx="2652120" cy="878760"/>
        </a:xfrm>
      </xdr:grpSpPr>
      <xdr:pic>
        <xdr:nvPicPr>
          <xdr:cNvPr id="82" name="图片 88">
            <a:extLst>
              <a:ext uri="{FF2B5EF4-FFF2-40B4-BE49-F238E27FC236}">
                <a16:creationId xmlns:a16="http://schemas.microsoft.com/office/drawing/2014/main" id="{00000000-0008-0000-0200-000052000000}"/>
              </a:ext>
            </a:extLst>
          </xdr:cNvPr>
          <xdr:cNvPicPr/>
        </xdr:nvPicPr>
        <xdr:blipFill>
          <a:blip xmlns:r="http://schemas.openxmlformats.org/officeDocument/2006/relationships" r:embed="rId2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065680" y="57959280"/>
            <a:ext cx="546120" cy="81216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3" name="图片 90">
            <a:extLst>
              <a:ext uri="{FF2B5EF4-FFF2-40B4-BE49-F238E27FC236}">
                <a16:creationId xmlns:a16="http://schemas.microsoft.com/office/drawing/2014/main" id="{00000000-0008-0000-0200-000053000000}"/>
              </a:ext>
            </a:extLst>
          </xdr:cNvPr>
          <xdr:cNvPicPr/>
        </xdr:nvPicPr>
        <xdr:blipFill>
          <a:blip xmlns:r="http://schemas.openxmlformats.org/officeDocument/2006/relationships" r:embed="rId30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2737080" y="57935880"/>
            <a:ext cx="590400" cy="8485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4" name="图片 91">
            <a:extLst>
              <a:ext uri="{FF2B5EF4-FFF2-40B4-BE49-F238E27FC236}">
                <a16:creationId xmlns:a16="http://schemas.microsoft.com/office/drawing/2014/main" id="{00000000-0008-0000-0200-000054000000}"/>
              </a:ext>
            </a:extLst>
          </xdr:cNvPr>
          <xdr:cNvPicPr/>
        </xdr:nvPicPr>
        <xdr:blipFill>
          <a:blip xmlns:r="http://schemas.openxmlformats.org/officeDocument/2006/relationships" r:embed="rId31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3432960" y="57921120"/>
            <a:ext cx="602640" cy="86724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85" name="图片 92">
            <a:extLst>
              <a:ext uri="{FF2B5EF4-FFF2-40B4-BE49-F238E27FC236}">
                <a16:creationId xmlns:a16="http://schemas.microsoft.com/office/drawing/2014/main" id="{00000000-0008-0000-0200-000055000000}"/>
              </a:ext>
            </a:extLst>
          </xdr:cNvPr>
          <xdr:cNvPicPr/>
        </xdr:nvPicPr>
        <xdr:blipFill>
          <a:blip xmlns:r="http://schemas.openxmlformats.org/officeDocument/2006/relationships" r:embed="rId32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4141080" y="57909600"/>
            <a:ext cx="576720" cy="85680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>
    <xdr:from>
      <xdr:col>1</xdr:col>
      <xdr:colOff>704160</xdr:colOff>
      <xdr:row>63</xdr:row>
      <xdr:rowOff>149760</xdr:rowOff>
    </xdr:from>
    <xdr:to>
      <xdr:col>1</xdr:col>
      <xdr:colOff>2682359</xdr:colOff>
      <xdr:row>63</xdr:row>
      <xdr:rowOff>1346399</xdr:rowOff>
    </xdr:to>
    <xdr:pic>
      <xdr:nvPicPr>
        <xdr:cNvPr id="86" name="图片 8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/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184480" y="60366960"/>
          <a:ext cx="1978200" cy="1196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789214</xdr:colOff>
      <xdr:row>64</xdr:row>
      <xdr:rowOff>149623</xdr:rowOff>
    </xdr:from>
    <xdr:to>
      <xdr:col>1</xdr:col>
      <xdr:colOff>2718201</xdr:colOff>
      <xdr:row>64</xdr:row>
      <xdr:rowOff>1228903</xdr:rowOff>
    </xdr:to>
    <xdr:pic>
      <xdr:nvPicPr>
        <xdr:cNvPr id="87" name="图片 21" descr="303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/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190750" y="74199694"/>
          <a:ext cx="1928987" cy="107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830010</xdr:colOff>
      <xdr:row>65</xdr:row>
      <xdr:rowOff>122336</xdr:rowOff>
    </xdr:from>
    <xdr:to>
      <xdr:col>1</xdr:col>
      <xdr:colOff>2672129</xdr:colOff>
      <xdr:row>65</xdr:row>
      <xdr:rowOff>1212416</xdr:rowOff>
    </xdr:to>
    <xdr:pic>
      <xdr:nvPicPr>
        <xdr:cNvPr id="88" name="图片 15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/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231546" y="75669193"/>
          <a:ext cx="1842119" cy="1090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625826</xdr:colOff>
      <xdr:row>66</xdr:row>
      <xdr:rowOff>122468</xdr:rowOff>
    </xdr:from>
    <xdr:to>
      <xdr:col>1</xdr:col>
      <xdr:colOff>2771426</xdr:colOff>
      <xdr:row>66</xdr:row>
      <xdr:rowOff>1387147</xdr:rowOff>
    </xdr:to>
    <xdr:pic>
      <xdr:nvPicPr>
        <xdr:cNvPr id="89" name="图片 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/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027362" y="77166111"/>
          <a:ext cx="2145600" cy="1264679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707571</xdr:colOff>
      <xdr:row>67</xdr:row>
      <xdr:rowOff>95113</xdr:rowOff>
    </xdr:from>
    <xdr:to>
      <xdr:col>1</xdr:col>
      <xdr:colOff>2702083</xdr:colOff>
      <xdr:row>67</xdr:row>
      <xdr:rowOff>1288153</xdr:rowOff>
    </xdr:to>
    <xdr:pic>
      <xdr:nvPicPr>
        <xdr:cNvPr id="90" name="图片 9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/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109107" y="78798827"/>
          <a:ext cx="1994512" cy="1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734760</xdr:colOff>
      <xdr:row>68</xdr:row>
      <xdr:rowOff>217800</xdr:rowOff>
    </xdr:from>
    <xdr:to>
      <xdr:col>1</xdr:col>
      <xdr:colOff>2662920</xdr:colOff>
      <xdr:row>68</xdr:row>
      <xdr:rowOff>1297080</xdr:rowOff>
    </xdr:to>
    <xdr:pic>
      <xdr:nvPicPr>
        <xdr:cNvPr id="91" name="图片 24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/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215080" y="67911840"/>
          <a:ext cx="1928160" cy="107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775440</xdr:colOff>
      <xdr:row>69</xdr:row>
      <xdr:rowOff>217800</xdr:rowOff>
    </xdr:from>
    <xdr:to>
      <xdr:col>1</xdr:col>
      <xdr:colOff>2686320</xdr:colOff>
      <xdr:row>69</xdr:row>
      <xdr:rowOff>1297080</xdr:rowOff>
    </xdr:to>
    <xdr:pic>
      <xdr:nvPicPr>
        <xdr:cNvPr id="92" name="图片 25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/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255760" y="69407280"/>
          <a:ext cx="1910880" cy="107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694080</xdr:colOff>
      <xdr:row>70</xdr:row>
      <xdr:rowOff>231480</xdr:rowOff>
    </xdr:from>
    <xdr:to>
      <xdr:col>1</xdr:col>
      <xdr:colOff>2679840</xdr:colOff>
      <xdr:row>70</xdr:row>
      <xdr:rowOff>1310759</xdr:rowOff>
    </xdr:to>
    <xdr:pic>
      <xdr:nvPicPr>
        <xdr:cNvPr id="93" name="图片 13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/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174400" y="70916400"/>
          <a:ext cx="1985759" cy="107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857160</xdr:colOff>
      <xdr:row>71</xdr:row>
      <xdr:rowOff>122400</xdr:rowOff>
    </xdr:from>
    <xdr:to>
      <xdr:col>1</xdr:col>
      <xdr:colOff>2579760</xdr:colOff>
      <xdr:row>71</xdr:row>
      <xdr:rowOff>1201680</xdr:rowOff>
    </xdr:to>
    <xdr:pic>
      <xdr:nvPicPr>
        <xdr:cNvPr id="94" name="图片 14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/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37480" y="72302760"/>
          <a:ext cx="1722600" cy="107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775799</xdr:colOff>
      <xdr:row>72</xdr:row>
      <xdr:rowOff>95400</xdr:rowOff>
    </xdr:from>
    <xdr:to>
      <xdr:col>1</xdr:col>
      <xdr:colOff>2809080</xdr:colOff>
      <xdr:row>72</xdr:row>
      <xdr:rowOff>1280520</xdr:rowOff>
    </xdr:to>
    <xdr:pic>
      <xdr:nvPicPr>
        <xdr:cNvPr id="95" name="Picture 12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/>
      </xdr:nvPicPr>
      <xdr:blipFill>
        <a:blip xmlns:r="http://schemas.openxmlformats.org/officeDocument/2006/relationships" r:embed="rId42"/>
        <a:stretch/>
      </xdr:blipFill>
      <xdr:spPr bwMode="auto">
        <a:xfrm>
          <a:off x="2256120" y="73571400"/>
          <a:ext cx="2033280" cy="1185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</xdr:col>
      <xdr:colOff>952500</xdr:colOff>
      <xdr:row>73</xdr:row>
      <xdr:rowOff>149679</xdr:rowOff>
    </xdr:from>
    <xdr:to>
      <xdr:col>1</xdr:col>
      <xdr:colOff>2871000</xdr:colOff>
      <xdr:row>73</xdr:row>
      <xdr:rowOff>1442023</xdr:rowOff>
    </xdr:to>
    <xdr:pic>
      <xdr:nvPicPr>
        <xdr:cNvPr id="96" name="图片 43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/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2354036" y="95318036"/>
          <a:ext cx="1918500" cy="129234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278129</xdr:colOff>
      <xdr:row>44</xdr:row>
      <xdr:rowOff>27369</xdr:rowOff>
    </xdr:from>
    <xdr:to>
      <xdr:col>1</xdr:col>
      <xdr:colOff>3904768</xdr:colOff>
      <xdr:row>44</xdr:row>
      <xdr:rowOff>1341009</xdr:rowOff>
    </xdr:to>
    <xdr:pic>
      <xdr:nvPicPr>
        <xdr:cNvPr id="99" name="图片 34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/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679665" y="95372619"/>
          <a:ext cx="3626639" cy="1313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307581</xdr:colOff>
      <xdr:row>121</xdr:row>
      <xdr:rowOff>176975</xdr:rowOff>
    </xdr:from>
    <xdr:to>
      <xdr:col>1</xdr:col>
      <xdr:colOff>3714261</xdr:colOff>
      <xdr:row>123</xdr:row>
      <xdr:rowOff>407941</xdr:rowOff>
    </xdr:to>
    <xdr:pic>
      <xdr:nvPicPr>
        <xdr:cNvPr id="101" name="图片 1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/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709117" y="70376225"/>
          <a:ext cx="3406680" cy="121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165312</xdr:colOff>
      <xdr:row>154</xdr:row>
      <xdr:rowOff>95254</xdr:rowOff>
    </xdr:from>
    <xdr:to>
      <xdr:col>1</xdr:col>
      <xdr:colOff>3771073</xdr:colOff>
      <xdr:row>156</xdr:row>
      <xdr:rowOff>391740</xdr:rowOff>
    </xdr:to>
    <xdr:pic>
      <xdr:nvPicPr>
        <xdr:cNvPr id="102" name="图片 37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/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566848" y="72022611"/>
          <a:ext cx="3605761" cy="12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272160</xdr:colOff>
      <xdr:row>47</xdr:row>
      <xdr:rowOff>183162</xdr:rowOff>
    </xdr:from>
    <xdr:to>
      <xdr:col>1</xdr:col>
      <xdr:colOff>3442319</xdr:colOff>
      <xdr:row>47</xdr:row>
      <xdr:rowOff>1415083</xdr:rowOff>
    </xdr:to>
    <xdr:pic>
      <xdr:nvPicPr>
        <xdr:cNvPr id="103" name="图片 28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/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673696" y="100440591"/>
          <a:ext cx="3170159" cy="1231921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285839</xdr:colOff>
      <xdr:row>48</xdr:row>
      <xdr:rowOff>90359</xdr:rowOff>
    </xdr:from>
    <xdr:to>
      <xdr:col>1</xdr:col>
      <xdr:colOff>3360599</xdr:colOff>
      <xdr:row>48</xdr:row>
      <xdr:rowOff>1265040</xdr:rowOff>
    </xdr:to>
    <xdr:pic>
      <xdr:nvPicPr>
        <xdr:cNvPr id="104" name="图片 39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/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766160" y="55173600"/>
          <a:ext cx="3074760" cy="1174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368417</xdr:colOff>
      <xdr:row>49</xdr:row>
      <xdr:rowOff>149756</xdr:rowOff>
    </xdr:from>
    <xdr:to>
      <xdr:col>1</xdr:col>
      <xdr:colOff>3673577</xdr:colOff>
      <xdr:row>49</xdr:row>
      <xdr:rowOff>1292396</xdr:rowOff>
    </xdr:to>
    <xdr:pic>
      <xdr:nvPicPr>
        <xdr:cNvPr id="105" name="图片 3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/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769953" y="103591256"/>
          <a:ext cx="3305160" cy="114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311182</xdr:colOff>
      <xdr:row>28</xdr:row>
      <xdr:rowOff>27292</xdr:rowOff>
    </xdr:from>
    <xdr:to>
      <xdr:col>1</xdr:col>
      <xdr:colOff>3655221</xdr:colOff>
      <xdr:row>28</xdr:row>
      <xdr:rowOff>1210612</xdr:rowOff>
    </xdr:to>
    <xdr:pic>
      <xdr:nvPicPr>
        <xdr:cNvPr id="110" name="图片 37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/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712718" y="49611721"/>
          <a:ext cx="3344039" cy="1183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530677</xdr:colOff>
      <xdr:row>7</xdr:row>
      <xdr:rowOff>108720</xdr:rowOff>
    </xdr:from>
    <xdr:to>
      <xdr:col>1</xdr:col>
      <xdr:colOff>3197518</xdr:colOff>
      <xdr:row>7</xdr:row>
      <xdr:rowOff>1061357</xdr:rowOff>
    </xdr:to>
    <xdr:pic>
      <xdr:nvPicPr>
        <xdr:cNvPr id="113" name="图片 32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/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932213" y="10654256"/>
          <a:ext cx="2666841" cy="95263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299520</xdr:colOff>
      <xdr:row>9</xdr:row>
      <xdr:rowOff>50400</xdr:rowOff>
    </xdr:from>
    <xdr:to>
      <xdr:col>1</xdr:col>
      <xdr:colOff>3539880</xdr:colOff>
      <xdr:row>9</xdr:row>
      <xdr:rowOff>1224360</xdr:rowOff>
    </xdr:to>
    <xdr:pic>
      <xdr:nvPicPr>
        <xdr:cNvPr id="114" name="图片 34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/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779840" y="7899120"/>
          <a:ext cx="3240360" cy="1173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163440</xdr:colOff>
      <xdr:row>10</xdr:row>
      <xdr:rowOff>54360</xdr:rowOff>
    </xdr:from>
    <xdr:to>
      <xdr:col>1</xdr:col>
      <xdr:colOff>3661200</xdr:colOff>
      <xdr:row>10</xdr:row>
      <xdr:rowOff>1292400</xdr:rowOff>
    </xdr:to>
    <xdr:pic>
      <xdr:nvPicPr>
        <xdr:cNvPr id="115" name="图片 37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/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643759" y="12627360"/>
          <a:ext cx="3497760" cy="123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258480</xdr:colOff>
      <xdr:row>13</xdr:row>
      <xdr:rowOff>115560</xdr:rowOff>
    </xdr:from>
    <xdr:to>
      <xdr:col>1</xdr:col>
      <xdr:colOff>3496680</xdr:colOff>
      <xdr:row>13</xdr:row>
      <xdr:rowOff>1250280</xdr:rowOff>
    </xdr:to>
    <xdr:pic>
      <xdr:nvPicPr>
        <xdr:cNvPr id="116" name="图片 28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/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738800" y="16346160"/>
          <a:ext cx="3238200" cy="113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421920</xdr:colOff>
      <xdr:row>14</xdr:row>
      <xdr:rowOff>40680</xdr:rowOff>
    </xdr:from>
    <xdr:to>
      <xdr:col>1</xdr:col>
      <xdr:colOff>3346919</xdr:colOff>
      <xdr:row>14</xdr:row>
      <xdr:rowOff>1158119</xdr:rowOff>
    </xdr:to>
    <xdr:pic>
      <xdr:nvPicPr>
        <xdr:cNvPr id="117" name="图片 39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/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902240" y="17661960"/>
          <a:ext cx="2925000" cy="1117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299520</xdr:colOff>
      <xdr:row>15</xdr:row>
      <xdr:rowOff>163440</xdr:rowOff>
    </xdr:from>
    <xdr:to>
      <xdr:col>1</xdr:col>
      <xdr:colOff>3604680</xdr:colOff>
      <xdr:row>15</xdr:row>
      <xdr:rowOff>1306080</xdr:rowOff>
    </xdr:to>
    <xdr:pic>
      <xdr:nvPicPr>
        <xdr:cNvPr id="118" name="图片 3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/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779840" y="19108800"/>
          <a:ext cx="3305160" cy="1142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816427</xdr:colOff>
      <xdr:row>5</xdr:row>
      <xdr:rowOff>81239</xdr:rowOff>
    </xdr:from>
    <xdr:to>
      <xdr:col>1</xdr:col>
      <xdr:colOff>2843892</xdr:colOff>
      <xdr:row>5</xdr:row>
      <xdr:rowOff>2149929</xdr:rowOff>
    </xdr:to>
    <xdr:pic>
      <xdr:nvPicPr>
        <xdr:cNvPr id="7" name="图片 9" descr="4ce86f7b17cd612a2d5e91f2395a3f0">
          <a:extLst>
            <a:ext uri="{FF2B5EF4-FFF2-40B4-BE49-F238E27FC236}">
              <a16:creationId xmlns:a16="http://schemas.microsoft.com/office/drawing/2014/main" id="{B636EA1F-1893-4D53-AD30-AD84B71EBC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2272" b="-1755"/>
        <a:stretch>
          <a:fillRect/>
        </a:stretch>
      </xdr:blipFill>
      <xdr:spPr>
        <a:xfrm>
          <a:off x="2217963" y="6939239"/>
          <a:ext cx="2027465" cy="2068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857251</xdr:colOff>
      <xdr:row>16</xdr:row>
      <xdr:rowOff>19143</xdr:rowOff>
    </xdr:from>
    <xdr:to>
      <xdr:col>1</xdr:col>
      <xdr:colOff>2911928</xdr:colOff>
      <xdr:row>16</xdr:row>
      <xdr:rowOff>2258786</xdr:rowOff>
    </xdr:to>
    <xdr:pic>
      <xdr:nvPicPr>
        <xdr:cNvPr id="8" name="图片 4" descr="3a4462f1336d35850beb7eca4f28071">
          <a:extLst>
            <a:ext uri="{FF2B5EF4-FFF2-40B4-BE49-F238E27FC236}">
              <a16:creationId xmlns:a16="http://schemas.microsoft.com/office/drawing/2014/main" id="{08AD10C6-943B-4127-B2F4-B595CB0E92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724"/>
        <a:stretch>
          <a:fillRect/>
        </a:stretch>
      </xdr:blipFill>
      <xdr:spPr>
        <a:xfrm>
          <a:off x="2258787" y="23069643"/>
          <a:ext cx="2054677" cy="223964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799192</xdr:colOff>
      <xdr:row>4</xdr:row>
      <xdr:rowOff>95250</xdr:rowOff>
    </xdr:from>
    <xdr:to>
      <xdr:col>1</xdr:col>
      <xdr:colOff>2789464</xdr:colOff>
      <xdr:row>4</xdr:row>
      <xdr:rowOff>2068286</xdr:rowOff>
    </xdr:to>
    <xdr:pic>
      <xdr:nvPicPr>
        <xdr:cNvPr id="9" name="图片 4" descr="3a4462f1336d35850beb7eca4f28071">
          <a:extLst>
            <a:ext uri="{FF2B5EF4-FFF2-40B4-BE49-F238E27FC236}">
              <a16:creationId xmlns:a16="http://schemas.microsoft.com/office/drawing/2014/main" id="{4A599DCF-74D2-497D-8493-A4CAD7CEA7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724"/>
        <a:stretch>
          <a:fillRect/>
        </a:stretch>
      </xdr:blipFill>
      <xdr:spPr>
        <a:xfrm>
          <a:off x="2200728" y="4708071"/>
          <a:ext cx="1990272" cy="197303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956642</xdr:colOff>
      <xdr:row>17</xdr:row>
      <xdr:rowOff>40823</xdr:rowOff>
    </xdr:from>
    <xdr:to>
      <xdr:col>1</xdr:col>
      <xdr:colOff>2939143</xdr:colOff>
      <xdr:row>17</xdr:row>
      <xdr:rowOff>2286001</xdr:rowOff>
    </xdr:to>
    <xdr:pic>
      <xdr:nvPicPr>
        <xdr:cNvPr id="10" name="图片 9" descr="4ce86f7b17cd612a2d5e91f2395a3f0">
          <a:extLst>
            <a:ext uri="{FF2B5EF4-FFF2-40B4-BE49-F238E27FC236}">
              <a16:creationId xmlns:a16="http://schemas.microsoft.com/office/drawing/2014/main" id="{B3D5CA3E-A28E-4B4C-A998-108C801122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2272" b="-1755"/>
        <a:stretch>
          <a:fillRect/>
        </a:stretch>
      </xdr:blipFill>
      <xdr:spPr>
        <a:xfrm>
          <a:off x="2358178" y="25595037"/>
          <a:ext cx="1982501" cy="224517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544287</xdr:colOff>
      <xdr:row>18</xdr:row>
      <xdr:rowOff>22858</xdr:rowOff>
    </xdr:from>
    <xdr:to>
      <xdr:col>1</xdr:col>
      <xdr:colOff>3065303</xdr:colOff>
      <xdr:row>18</xdr:row>
      <xdr:rowOff>2149928</xdr:rowOff>
    </xdr:to>
    <xdr:pic>
      <xdr:nvPicPr>
        <xdr:cNvPr id="16" name="图片 1" descr="7fe08b78055f278b196a598e1bf4243">
          <a:extLst>
            <a:ext uri="{FF2B5EF4-FFF2-40B4-BE49-F238E27FC236}">
              <a16:creationId xmlns:a16="http://schemas.microsoft.com/office/drawing/2014/main" id="{BBD7E8B4-A608-45AB-BD5D-83F54222D5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402"/>
        <a:stretch>
          <a:fillRect/>
        </a:stretch>
      </xdr:blipFill>
      <xdr:spPr>
        <a:xfrm>
          <a:off x="1945823" y="27577322"/>
          <a:ext cx="2521016" cy="2127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489859</xdr:colOff>
      <xdr:row>19</xdr:row>
      <xdr:rowOff>149678</xdr:rowOff>
    </xdr:from>
    <xdr:to>
      <xdr:col>1</xdr:col>
      <xdr:colOff>3295687</xdr:colOff>
      <xdr:row>19</xdr:row>
      <xdr:rowOff>2598963</xdr:rowOff>
    </xdr:to>
    <xdr:pic>
      <xdr:nvPicPr>
        <xdr:cNvPr id="17" name="图片 3" descr="ca498247052d4c8fbe1871028941843">
          <a:extLst>
            <a:ext uri="{FF2B5EF4-FFF2-40B4-BE49-F238E27FC236}">
              <a16:creationId xmlns:a16="http://schemas.microsoft.com/office/drawing/2014/main" id="{6C4CEBA7-449B-4163-99AA-48A9AE253D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33"/>
        <a:stretch>
          <a:fillRect/>
        </a:stretch>
      </xdr:blipFill>
      <xdr:spPr>
        <a:xfrm>
          <a:off x="1891395" y="30139821"/>
          <a:ext cx="2805828" cy="2449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585107</xdr:colOff>
      <xdr:row>20</xdr:row>
      <xdr:rowOff>183197</xdr:rowOff>
    </xdr:from>
    <xdr:to>
      <xdr:col>1</xdr:col>
      <xdr:colOff>3197678</xdr:colOff>
      <xdr:row>20</xdr:row>
      <xdr:rowOff>2204357</xdr:rowOff>
    </xdr:to>
    <xdr:pic>
      <xdr:nvPicPr>
        <xdr:cNvPr id="18" name="图片 6" descr="f66cc380bb712f8e01bdcfbeb5ceeec">
          <a:extLst>
            <a:ext uri="{FF2B5EF4-FFF2-40B4-BE49-F238E27FC236}">
              <a16:creationId xmlns:a16="http://schemas.microsoft.com/office/drawing/2014/main" id="{EFA9D632-FAA7-4AD0-82D1-9E92E6847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6643" y="32935590"/>
          <a:ext cx="2612571" cy="2021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830035</xdr:colOff>
      <xdr:row>21</xdr:row>
      <xdr:rowOff>176893</xdr:rowOff>
    </xdr:from>
    <xdr:to>
      <xdr:col>1</xdr:col>
      <xdr:colOff>3170464</xdr:colOff>
      <xdr:row>21</xdr:row>
      <xdr:rowOff>2544536</xdr:rowOff>
    </xdr:to>
    <xdr:pic>
      <xdr:nvPicPr>
        <xdr:cNvPr id="31" name="图片 186" descr="71e25cdad0e79969c80b18dc3068e0c">
          <a:extLst>
            <a:ext uri="{FF2B5EF4-FFF2-40B4-BE49-F238E27FC236}">
              <a16:creationId xmlns:a16="http://schemas.microsoft.com/office/drawing/2014/main" id="{FEDF9D02-9944-4DC4-9F86-0EAC918CDA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246"/>
        <a:stretch>
          <a:fillRect/>
        </a:stretch>
      </xdr:blipFill>
      <xdr:spPr>
        <a:xfrm>
          <a:off x="2231571" y="35364964"/>
          <a:ext cx="2340429" cy="236764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734785</xdr:colOff>
      <xdr:row>22</xdr:row>
      <xdr:rowOff>68036</xdr:rowOff>
    </xdr:from>
    <xdr:to>
      <xdr:col>1</xdr:col>
      <xdr:colOff>3170464</xdr:colOff>
      <xdr:row>22</xdr:row>
      <xdr:rowOff>2304799</xdr:rowOff>
    </xdr:to>
    <xdr:pic>
      <xdr:nvPicPr>
        <xdr:cNvPr id="32" name="图片 9" descr="a64e56782bc841fcdd088f487d29ba2">
          <a:extLst>
            <a:ext uri="{FF2B5EF4-FFF2-40B4-BE49-F238E27FC236}">
              <a16:creationId xmlns:a16="http://schemas.microsoft.com/office/drawing/2014/main" id="{F5488593-9047-4A6E-B83A-FD97ABF889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136321" y="38018357"/>
          <a:ext cx="2435679" cy="2236763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612323</xdr:colOff>
      <xdr:row>23</xdr:row>
      <xdr:rowOff>94692</xdr:rowOff>
    </xdr:from>
    <xdr:to>
      <xdr:col>1</xdr:col>
      <xdr:colOff>2952751</xdr:colOff>
      <xdr:row>23</xdr:row>
      <xdr:rowOff>2476500</xdr:rowOff>
    </xdr:to>
    <xdr:pic>
      <xdr:nvPicPr>
        <xdr:cNvPr id="33" name="图片 66" descr="e3aeb6d4008a8c0f35ebb616cb071ba">
          <a:extLst>
            <a:ext uri="{FF2B5EF4-FFF2-40B4-BE49-F238E27FC236}">
              <a16:creationId xmlns:a16="http://schemas.microsoft.com/office/drawing/2014/main" id="{D524A8D5-1774-4CEC-B5DF-CA947E1FB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3859" y="40875299"/>
          <a:ext cx="2340428" cy="2381808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653143</xdr:colOff>
      <xdr:row>24</xdr:row>
      <xdr:rowOff>149677</xdr:rowOff>
    </xdr:from>
    <xdr:to>
      <xdr:col>1</xdr:col>
      <xdr:colOff>2830285</xdr:colOff>
      <xdr:row>24</xdr:row>
      <xdr:rowOff>2327843</xdr:rowOff>
    </xdr:to>
    <xdr:pic>
      <xdr:nvPicPr>
        <xdr:cNvPr id="35" name="图片 5" descr="b04dd601a6f87ed47419de7a62e9b46">
          <a:extLst>
            <a:ext uri="{FF2B5EF4-FFF2-40B4-BE49-F238E27FC236}">
              <a16:creationId xmlns:a16="http://schemas.microsoft.com/office/drawing/2014/main" id="{F2320D16-FA5D-4C83-BF18-24BDEE819A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04"/>
        <a:stretch>
          <a:fillRect/>
        </a:stretch>
      </xdr:blipFill>
      <xdr:spPr>
        <a:xfrm>
          <a:off x="2054679" y="43583677"/>
          <a:ext cx="2177142" cy="2178166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993321</xdr:colOff>
      <xdr:row>25</xdr:row>
      <xdr:rowOff>136071</xdr:rowOff>
    </xdr:from>
    <xdr:to>
      <xdr:col>1</xdr:col>
      <xdr:colOff>2916250</xdr:colOff>
      <xdr:row>25</xdr:row>
      <xdr:rowOff>2245178</xdr:rowOff>
    </xdr:to>
    <xdr:pic>
      <xdr:nvPicPr>
        <xdr:cNvPr id="41" name="图片 4" descr="1602b83e7871696df31ce761a509bd4">
          <a:extLst>
            <a:ext uri="{FF2B5EF4-FFF2-40B4-BE49-F238E27FC236}">
              <a16:creationId xmlns:a16="http://schemas.microsoft.com/office/drawing/2014/main" id="{D44D2B32-ADDE-49C2-A264-9B614C72D1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394857" y="46209857"/>
          <a:ext cx="1922929" cy="2109107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557892</xdr:colOff>
      <xdr:row>26</xdr:row>
      <xdr:rowOff>190237</xdr:rowOff>
    </xdr:from>
    <xdr:to>
      <xdr:col>1</xdr:col>
      <xdr:colOff>3415393</xdr:colOff>
      <xdr:row>26</xdr:row>
      <xdr:rowOff>2223458</xdr:rowOff>
    </xdr:to>
    <xdr:pic>
      <xdr:nvPicPr>
        <xdr:cNvPr id="43" name="图片 155" descr="dde36ff1fdd32eeec35095444d2b4b5">
          <a:extLst>
            <a:ext uri="{FF2B5EF4-FFF2-40B4-BE49-F238E27FC236}">
              <a16:creationId xmlns:a16="http://schemas.microsoft.com/office/drawing/2014/main" id="{BBC2635D-874F-4068-814C-546BF0EE53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-1"/>
        <a:stretch>
          <a:fillRect/>
        </a:stretch>
      </xdr:blipFill>
      <xdr:spPr>
        <a:xfrm>
          <a:off x="1959428" y="48903808"/>
          <a:ext cx="2857501" cy="203322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734785</xdr:colOff>
      <xdr:row>27</xdr:row>
      <xdr:rowOff>108858</xdr:rowOff>
    </xdr:from>
    <xdr:to>
      <xdr:col>1</xdr:col>
      <xdr:colOff>3211284</xdr:colOff>
      <xdr:row>27</xdr:row>
      <xdr:rowOff>2190750</xdr:rowOff>
    </xdr:to>
    <xdr:pic>
      <xdr:nvPicPr>
        <xdr:cNvPr id="45" name="ID_62F52AC8CD5E49D088C2FCB91EEACB9F" descr="6671">
          <a:extLst>
            <a:ext uri="{FF2B5EF4-FFF2-40B4-BE49-F238E27FC236}">
              <a16:creationId xmlns:a16="http://schemas.microsoft.com/office/drawing/2014/main" id="{427C4B54-2009-4FED-894A-3D1FBD54E813}"/>
            </a:ext>
          </a:extLst>
        </xdr:cNvPr>
        <xdr:cNvPicPr/>
      </xdr:nvPicPr>
      <xdr:blipFill rotWithShape="1"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316" r="-1"/>
        <a:stretch>
          <a:fillRect/>
        </a:stretch>
      </xdr:blipFill>
      <xdr:spPr>
        <a:xfrm>
          <a:off x="2136321" y="51258108"/>
          <a:ext cx="2476499" cy="2081892"/>
        </a:xfrm>
        <a:prstGeom prst="rect">
          <a:avLst/>
        </a:prstGeom>
      </xdr:spPr>
    </xdr:pic>
    <xdr:clientData/>
  </xdr:twoCellAnchor>
  <xdr:oneCellAnchor>
    <xdr:from>
      <xdr:col>1</xdr:col>
      <xdr:colOff>952501</xdr:colOff>
      <xdr:row>32</xdr:row>
      <xdr:rowOff>46357</xdr:rowOff>
    </xdr:from>
    <xdr:ext cx="2122713" cy="2239643"/>
    <xdr:pic>
      <xdr:nvPicPr>
        <xdr:cNvPr id="47" name="图片 4" descr="3a4462f1336d35850beb7eca4f28071">
          <a:extLst>
            <a:ext uri="{FF2B5EF4-FFF2-40B4-BE49-F238E27FC236}">
              <a16:creationId xmlns:a16="http://schemas.microsoft.com/office/drawing/2014/main" id="{4362DABE-0217-46C3-9EDB-F60DCE7080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724"/>
        <a:stretch>
          <a:fillRect/>
        </a:stretch>
      </xdr:blipFill>
      <xdr:spPr>
        <a:xfrm>
          <a:off x="2354037" y="62652821"/>
          <a:ext cx="2122713" cy="2239643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884463</xdr:colOff>
      <xdr:row>33</xdr:row>
      <xdr:rowOff>54430</xdr:rowOff>
    </xdr:from>
    <xdr:ext cx="2027465" cy="2170263"/>
    <xdr:pic>
      <xdr:nvPicPr>
        <xdr:cNvPr id="48" name="图片 9" descr="4ce86f7b17cd612a2d5e91f2395a3f0">
          <a:extLst>
            <a:ext uri="{FF2B5EF4-FFF2-40B4-BE49-F238E27FC236}">
              <a16:creationId xmlns:a16="http://schemas.microsoft.com/office/drawing/2014/main" id="{F85CAAD0-7BE7-4348-96B7-78BFC9E4FB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2272" b="-1755"/>
        <a:stretch>
          <a:fillRect/>
        </a:stretch>
      </xdr:blipFill>
      <xdr:spPr>
        <a:xfrm>
          <a:off x="2285999" y="65232644"/>
          <a:ext cx="2027465" cy="2170263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653144</xdr:colOff>
      <xdr:row>34</xdr:row>
      <xdr:rowOff>9251</xdr:rowOff>
    </xdr:from>
    <xdr:ext cx="2285998" cy="2127070"/>
    <xdr:pic>
      <xdr:nvPicPr>
        <xdr:cNvPr id="51" name="图片 1" descr="7fe08b78055f278b196a598e1bf4243">
          <a:extLst>
            <a:ext uri="{FF2B5EF4-FFF2-40B4-BE49-F238E27FC236}">
              <a16:creationId xmlns:a16="http://schemas.microsoft.com/office/drawing/2014/main" id="{1CDFC9D4-9B97-4095-B033-D2652F5311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402"/>
        <a:stretch>
          <a:fillRect/>
        </a:stretch>
      </xdr:blipFill>
      <xdr:spPr>
        <a:xfrm>
          <a:off x="2054680" y="67691180"/>
          <a:ext cx="2285998" cy="21270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816430</xdr:colOff>
      <xdr:row>35</xdr:row>
      <xdr:rowOff>54428</xdr:rowOff>
    </xdr:from>
    <xdr:ext cx="2354034" cy="2381251"/>
    <xdr:pic>
      <xdr:nvPicPr>
        <xdr:cNvPr id="52" name="图片 3" descr="ca498247052d4c8fbe1871028941843">
          <a:extLst>
            <a:ext uri="{FF2B5EF4-FFF2-40B4-BE49-F238E27FC236}">
              <a16:creationId xmlns:a16="http://schemas.microsoft.com/office/drawing/2014/main" id="{1974812E-C793-4963-A614-5820161AC0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33"/>
        <a:stretch>
          <a:fillRect/>
        </a:stretch>
      </xdr:blipFill>
      <xdr:spPr>
        <a:xfrm>
          <a:off x="2217966" y="70172035"/>
          <a:ext cx="2354034" cy="2381251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693965</xdr:colOff>
      <xdr:row>36</xdr:row>
      <xdr:rowOff>183197</xdr:rowOff>
    </xdr:from>
    <xdr:ext cx="2354036" cy="2021160"/>
    <xdr:pic>
      <xdr:nvPicPr>
        <xdr:cNvPr id="54" name="图片 6" descr="f66cc380bb712f8e01bdcfbeb5ceeec">
          <a:extLst>
            <a:ext uri="{FF2B5EF4-FFF2-40B4-BE49-F238E27FC236}">
              <a16:creationId xmlns:a16="http://schemas.microsoft.com/office/drawing/2014/main" id="{77D5C6CC-EDCE-4A0D-874D-2D22B1777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5501" y="73063054"/>
          <a:ext cx="2354036" cy="202116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830035</xdr:colOff>
      <xdr:row>37</xdr:row>
      <xdr:rowOff>176893</xdr:rowOff>
    </xdr:from>
    <xdr:ext cx="2340429" cy="2367643"/>
    <xdr:pic>
      <xdr:nvPicPr>
        <xdr:cNvPr id="55" name="图片 186" descr="71e25cdad0e79969c80b18dc3068e0c">
          <a:extLst>
            <a:ext uri="{FF2B5EF4-FFF2-40B4-BE49-F238E27FC236}">
              <a16:creationId xmlns:a16="http://schemas.microsoft.com/office/drawing/2014/main" id="{0BE8E713-F0BD-4AA2-8AE4-9C4E174D5B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246"/>
        <a:stretch>
          <a:fillRect/>
        </a:stretch>
      </xdr:blipFill>
      <xdr:spPr>
        <a:xfrm>
          <a:off x="2231571" y="35664322"/>
          <a:ext cx="2340429" cy="2367643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789214</xdr:colOff>
      <xdr:row>38</xdr:row>
      <xdr:rowOff>122465</xdr:rowOff>
    </xdr:from>
    <xdr:ext cx="2435679" cy="2236763"/>
    <xdr:pic>
      <xdr:nvPicPr>
        <xdr:cNvPr id="61" name="图片 9" descr="a64e56782bc841fcdd088f487d29ba2">
          <a:extLst>
            <a:ext uri="{FF2B5EF4-FFF2-40B4-BE49-F238E27FC236}">
              <a16:creationId xmlns:a16="http://schemas.microsoft.com/office/drawing/2014/main" id="{E74069D5-DB76-4F5E-9643-2191B4E64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190750" y="78036965"/>
          <a:ext cx="2435679" cy="2236763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612323</xdr:colOff>
      <xdr:row>39</xdr:row>
      <xdr:rowOff>94692</xdr:rowOff>
    </xdr:from>
    <xdr:ext cx="2340428" cy="2381808"/>
    <xdr:pic>
      <xdr:nvPicPr>
        <xdr:cNvPr id="62" name="图片 66" descr="e3aeb6d4008a8c0f35ebb616cb071ba">
          <a:extLst>
            <a:ext uri="{FF2B5EF4-FFF2-40B4-BE49-F238E27FC236}">
              <a16:creationId xmlns:a16="http://schemas.microsoft.com/office/drawing/2014/main" id="{9EA9EF35-5800-4944-BB8C-95940E29B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3859" y="40875299"/>
          <a:ext cx="2340428" cy="2381808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884465</xdr:colOff>
      <xdr:row>40</xdr:row>
      <xdr:rowOff>122463</xdr:rowOff>
    </xdr:from>
    <xdr:ext cx="1959428" cy="2178166"/>
    <xdr:pic>
      <xdr:nvPicPr>
        <xdr:cNvPr id="63" name="图片 5" descr="b04dd601a6f87ed47419de7a62e9b46">
          <a:extLst>
            <a:ext uri="{FF2B5EF4-FFF2-40B4-BE49-F238E27FC236}">
              <a16:creationId xmlns:a16="http://schemas.microsoft.com/office/drawing/2014/main" id="{E48673F7-9462-47BE-B0AC-90104D5E25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04"/>
        <a:stretch>
          <a:fillRect/>
        </a:stretch>
      </xdr:blipFill>
      <xdr:spPr>
        <a:xfrm>
          <a:off x="2286001" y="83520642"/>
          <a:ext cx="1959428" cy="2178166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938893</xdr:colOff>
      <xdr:row>41</xdr:row>
      <xdr:rowOff>108856</xdr:rowOff>
    </xdr:from>
    <xdr:ext cx="1809750" cy="2109107"/>
    <xdr:pic>
      <xdr:nvPicPr>
        <xdr:cNvPr id="64" name="图片 4" descr="1602b83e7871696df31ce761a509bd4">
          <a:extLst>
            <a:ext uri="{FF2B5EF4-FFF2-40B4-BE49-F238E27FC236}">
              <a16:creationId xmlns:a16="http://schemas.microsoft.com/office/drawing/2014/main" id="{4C23E190-3ED8-429E-ADC5-5F1A9C99B6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340429" y="86051570"/>
          <a:ext cx="1809750" cy="2109107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421821</xdr:colOff>
      <xdr:row>42</xdr:row>
      <xdr:rowOff>141044</xdr:rowOff>
    </xdr:from>
    <xdr:ext cx="2626179" cy="1878308"/>
    <xdr:pic>
      <xdr:nvPicPr>
        <xdr:cNvPr id="69" name="图片 155" descr="dde36ff1fdd32eeec35095444d2b4b5">
          <a:extLst>
            <a:ext uri="{FF2B5EF4-FFF2-40B4-BE49-F238E27FC236}">
              <a16:creationId xmlns:a16="http://schemas.microsoft.com/office/drawing/2014/main" id="{2223ADEB-C27E-41C0-87FE-3D73F2FEFE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-1"/>
        <a:stretch>
          <a:fillRect/>
        </a:stretch>
      </xdr:blipFill>
      <xdr:spPr>
        <a:xfrm>
          <a:off x="1823357" y="88505830"/>
          <a:ext cx="2626179" cy="187830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734785</xdr:colOff>
      <xdr:row>43</xdr:row>
      <xdr:rowOff>108858</xdr:rowOff>
    </xdr:from>
    <xdr:ext cx="2476499" cy="2081892"/>
    <xdr:pic>
      <xdr:nvPicPr>
        <xdr:cNvPr id="77" name="ID_62F52AC8CD5E49D088C2FCB91EEACB9F" descr="6671">
          <a:extLst>
            <a:ext uri="{FF2B5EF4-FFF2-40B4-BE49-F238E27FC236}">
              <a16:creationId xmlns:a16="http://schemas.microsoft.com/office/drawing/2014/main" id="{50CA6D1B-E8C4-4359-BD0B-E5D056A9A6CE}"/>
            </a:ext>
          </a:extLst>
        </xdr:cNvPr>
        <xdr:cNvPicPr/>
      </xdr:nvPicPr>
      <xdr:blipFill rotWithShape="1"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316" r="-1"/>
        <a:stretch>
          <a:fillRect/>
        </a:stretch>
      </xdr:blipFill>
      <xdr:spPr>
        <a:xfrm>
          <a:off x="2136321" y="51462215"/>
          <a:ext cx="2476499" cy="2081892"/>
        </a:xfrm>
        <a:prstGeom prst="rect">
          <a:avLst/>
        </a:prstGeom>
      </xdr:spPr>
    </xdr:pic>
    <xdr:clientData/>
  </xdr:oneCellAnchor>
  <xdr:oneCellAnchor>
    <xdr:from>
      <xdr:col>1</xdr:col>
      <xdr:colOff>938892</xdr:colOff>
      <xdr:row>51</xdr:row>
      <xdr:rowOff>87179</xdr:rowOff>
    </xdr:from>
    <xdr:ext cx="2041072" cy="2239643"/>
    <xdr:pic>
      <xdr:nvPicPr>
        <xdr:cNvPr id="78" name="图片 4" descr="3a4462f1336d35850beb7eca4f28071">
          <a:extLst>
            <a:ext uri="{FF2B5EF4-FFF2-40B4-BE49-F238E27FC236}">
              <a16:creationId xmlns:a16="http://schemas.microsoft.com/office/drawing/2014/main" id="{F42032D2-86B2-4B4F-88D8-5773F098D4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724"/>
        <a:stretch>
          <a:fillRect/>
        </a:stretch>
      </xdr:blipFill>
      <xdr:spPr>
        <a:xfrm>
          <a:off x="2340428" y="108930715"/>
          <a:ext cx="2041072" cy="2239643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789214</xdr:colOff>
      <xdr:row>52</xdr:row>
      <xdr:rowOff>54430</xdr:rowOff>
    </xdr:from>
    <xdr:ext cx="2013858" cy="2170263"/>
    <xdr:pic>
      <xdr:nvPicPr>
        <xdr:cNvPr id="79" name="图片 9" descr="4ce86f7b17cd612a2d5e91f2395a3f0">
          <a:extLst>
            <a:ext uri="{FF2B5EF4-FFF2-40B4-BE49-F238E27FC236}">
              <a16:creationId xmlns:a16="http://schemas.microsoft.com/office/drawing/2014/main" id="{6FFB0EF5-6CF6-4C4A-A402-FCD7B3CF2A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2272" b="-1755"/>
        <a:stretch>
          <a:fillRect/>
        </a:stretch>
      </xdr:blipFill>
      <xdr:spPr>
        <a:xfrm>
          <a:off x="2190750" y="111510537"/>
          <a:ext cx="2013858" cy="2170263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802823</xdr:colOff>
      <xdr:row>53</xdr:row>
      <xdr:rowOff>36465</xdr:rowOff>
    </xdr:from>
    <xdr:ext cx="2095498" cy="2127070"/>
    <xdr:pic>
      <xdr:nvPicPr>
        <xdr:cNvPr id="80" name="图片 1" descr="7fe08b78055f278b196a598e1bf4243">
          <a:extLst>
            <a:ext uri="{FF2B5EF4-FFF2-40B4-BE49-F238E27FC236}">
              <a16:creationId xmlns:a16="http://schemas.microsoft.com/office/drawing/2014/main" id="{3E2E25DB-8A06-40CA-99AD-60E04A25B3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402"/>
        <a:stretch>
          <a:fillRect/>
        </a:stretch>
      </xdr:blipFill>
      <xdr:spPr>
        <a:xfrm>
          <a:off x="2204359" y="113982679"/>
          <a:ext cx="2095498" cy="212707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666750</xdr:colOff>
      <xdr:row>54</xdr:row>
      <xdr:rowOff>54428</xdr:rowOff>
    </xdr:from>
    <xdr:ext cx="2503714" cy="2408465"/>
    <xdr:pic>
      <xdr:nvPicPr>
        <xdr:cNvPr id="106" name="图片 3" descr="ca498247052d4c8fbe1871028941843">
          <a:extLst>
            <a:ext uri="{FF2B5EF4-FFF2-40B4-BE49-F238E27FC236}">
              <a16:creationId xmlns:a16="http://schemas.microsoft.com/office/drawing/2014/main" id="{ED604AC7-AC81-4EE5-BCA1-78F0D4A0BC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333"/>
        <a:stretch>
          <a:fillRect/>
        </a:stretch>
      </xdr:blipFill>
      <xdr:spPr>
        <a:xfrm>
          <a:off x="2068286" y="116490749"/>
          <a:ext cx="2503714" cy="240846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762001</xdr:colOff>
      <xdr:row>55</xdr:row>
      <xdr:rowOff>136071</xdr:rowOff>
    </xdr:from>
    <xdr:ext cx="2272392" cy="2036840"/>
    <xdr:pic>
      <xdr:nvPicPr>
        <xdr:cNvPr id="107" name="图片 6" descr="f66cc380bb712f8e01bdcfbeb5ceeec">
          <a:extLst>
            <a:ext uri="{FF2B5EF4-FFF2-40B4-BE49-F238E27FC236}">
              <a16:creationId xmlns:a16="http://schemas.microsoft.com/office/drawing/2014/main" id="{C0E99DA4-8B03-4CE0-A8AC-C77DD4971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3537" y="119375464"/>
          <a:ext cx="2272392" cy="20368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830036</xdr:colOff>
      <xdr:row>56</xdr:row>
      <xdr:rowOff>176893</xdr:rowOff>
    </xdr:from>
    <xdr:ext cx="2163536" cy="2517321"/>
    <xdr:pic>
      <xdr:nvPicPr>
        <xdr:cNvPr id="112" name="图片 186" descr="71e25cdad0e79969c80b18dc3068e0c">
          <a:extLst>
            <a:ext uri="{FF2B5EF4-FFF2-40B4-BE49-F238E27FC236}">
              <a16:creationId xmlns:a16="http://schemas.microsoft.com/office/drawing/2014/main" id="{2F4B2764-FA67-4E25-A799-11DBDB6B05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246"/>
        <a:stretch>
          <a:fillRect/>
        </a:stretch>
      </xdr:blipFill>
      <xdr:spPr>
        <a:xfrm>
          <a:off x="2231572" y="121906393"/>
          <a:ext cx="2163536" cy="2517321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789214</xdr:colOff>
      <xdr:row>57</xdr:row>
      <xdr:rowOff>122465</xdr:rowOff>
    </xdr:from>
    <xdr:ext cx="2435679" cy="2236763"/>
    <xdr:pic>
      <xdr:nvPicPr>
        <xdr:cNvPr id="120" name="图片 9" descr="a64e56782bc841fcdd088f487d29ba2">
          <a:extLst>
            <a:ext uri="{FF2B5EF4-FFF2-40B4-BE49-F238E27FC236}">
              <a16:creationId xmlns:a16="http://schemas.microsoft.com/office/drawing/2014/main" id="{B330809A-828D-4A18-85B9-69AE3115BA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190750" y="78241072"/>
          <a:ext cx="2435679" cy="2236763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843643</xdr:colOff>
      <xdr:row>58</xdr:row>
      <xdr:rowOff>94692</xdr:rowOff>
    </xdr:from>
    <xdr:ext cx="2245178" cy="2351467"/>
    <xdr:pic>
      <xdr:nvPicPr>
        <xdr:cNvPr id="121" name="图片 66" descr="e3aeb6d4008a8c0f35ebb616cb071ba">
          <a:extLst>
            <a:ext uri="{FF2B5EF4-FFF2-40B4-BE49-F238E27FC236}">
              <a16:creationId xmlns:a16="http://schemas.microsoft.com/office/drawing/2014/main" id="{C8629781-AC3E-4A74-978A-FBE729760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45179" y="127348692"/>
          <a:ext cx="2245178" cy="2351467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884465</xdr:colOff>
      <xdr:row>59</xdr:row>
      <xdr:rowOff>122463</xdr:rowOff>
    </xdr:from>
    <xdr:ext cx="1959428" cy="2178166"/>
    <xdr:pic>
      <xdr:nvPicPr>
        <xdr:cNvPr id="122" name="图片 5" descr="b04dd601a6f87ed47419de7a62e9b46">
          <a:extLst>
            <a:ext uri="{FF2B5EF4-FFF2-40B4-BE49-F238E27FC236}">
              <a16:creationId xmlns:a16="http://schemas.microsoft.com/office/drawing/2014/main" id="{DC21D9CD-F991-48E2-AE3B-693E5677FA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804"/>
        <a:stretch>
          <a:fillRect/>
        </a:stretch>
      </xdr:blipFill>
      <xdr:spPr>
        <a:xfrm>
          <a:off x="2286001" y="83520642"/>
          <a:ext cx="1959428" cy="2178166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884464</xdr:colOff>
      <xdr:row>60</xdr:row>
      <xdr:rowOff>108857</xdr:rowOff>
    </xdr:from>
    <xdr:ext cx="2027464" cy="2163536"/>
    <xdr:pic>
      <xdr:nvPicPr>
        <xdr:cNvPr id="123" name="图片 4" descr="1602b83e7871696df31ce761a509bd4">
          <a:extLst>
            <a:ext uri="{FF2B5EF4-FFF2-40B4-BE49-F238E27FC236}">
              <a16:creationId xmlns:a16="http://schemas.microsoft.com/office/drawing/2014/main" id="{23C4CBD2-6A82-4F96-A0E8-44DD0FFE35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286000" y="132724071"/>
          <a:ext cx="2027464" cy="2163536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421821</xdr:colOff>
      <xdr:row>61</xdr:row>
      <xdr:rowOff>141044</xdr:rowOff>
    </xdr:from>
    <xdr:ext cx="2626179" cy="1878308"/>
    <xdr:pic>
      <xdr:nvPicPr>
        <xdr:cNvPr id="124" name="图片 155" descr="dde36ff1fdd32eeec35095444d2b4b5">
          <a:extLst>
            <a:ext uri="{FF2B5EF4-FFF2-40B4-BE49-F238E27FC236}">
              <a16:creationId xmlns:a16="http://schemas.microsoft.com/office/drawing/2014/main" id="{7FFB989B-970B-4AFF-9620-C562602DF3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-1"/>
        <a:stretch>
          <a:fillRect/>
        </a:stretch>
      </xdr:blipFill>
      <xdr:spPr>
        <a:xfrm>
          <a:off x="1823357" y="88505830"/>
          <a:ext cx="2626179" cy="187830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734785</xdr:colOff>
      <xdr:row>62</xdr:row>
      <xdr:rowOff>108858</xdr:rowOff>
    </xdr:from>
    <xdr:ext cx="2476499" cy="2081892"/>
    <xdr:pic>
      <xdr:nvPicPr>
        <xdr:cNvPr id="125" name="ID_62F52AC8CD5E49D088C2FCB91EEACB9F" descr="6671">
          <a:extLst>
            <a:ext uri="{FF2B5EF4-FFF2-40B4-BE49-F238E27FC236}">
              <a16:creationId xmlns:a16="http://schemas.microsoft.com/office/drawing/2014/main" id="{C9554BFD-329E-48CD-8467-0A30F2EC6E92}"/>
            </a:ext>
          </a:extLst>
        </xdr:cNvPr>
        <xdr:cNvPicPr/>
      </xdr:nvPicPr>
      <xdr:blipFill rotWithShape="1"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316" r="-1"/>
        <a:stretch>
          <a:fillRect/>
        </a:stretch>
      </xdr:blipFill>
      <xdr:spPr>
        <a:xfrm>
          <a:off x="2136321" y="90895715"/>
          <a:ext cx="2476499" cy="2081892"/>
        </a:xfrm>
        <a:prstGeom prst="rect">
          <a:avLst/>
        </a:prstGeom>
      </xdr:spPr>
    </xdr:pic>
    <xdr:clientData/>
  </xdr:oneCellAnchor>
  <xdr:twoCellAnchor editAs="oneCell">
    <xdr:from>
      <xdr:col>1</xdr:col>
      <xdr:colOff>449035</xdr:colOff>
      <xdr:row>45</xdr:row>
      <xdr:rowOff>95250</xdr:rowOff>
    </xdr:from>
    <xdr:to>
      <xdr:col>1</xdr:col>
      <xdr:colOff>3817555</xdr:colOff>
      <xdr:row>45</xdr:row>
      <xdr:rowOff>1292250</xdr:rowOff>
    </xdr:to>
    <xdr:pic>
      <xdr:nvPicPr>
        <xdr:cNvPr id="6" name="图片 10">
          <a:extLst>
            <a:ext uri="{FF2B5EF4-FFF2-40B4-BE49-F238E27FC236}">
              <a16:creationId xmlns:a16="http://schemas.microsoft.com/office/drawing/2014/main" id="{CDBD1C48-D8A0-4E4B-AD2F-41F9F42D6E8A}"/>
            </a:ext>
          </a:extLst>
        </xdr:cNvPr>
        <xdr:cNvPicPr/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850571" y="99441000"/>
          <a:ext cx="3368520" cy="1197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217715</xdr:colOff>
      <xdr:row>46</xdr:row>
      <xdr:rowOff>40822</xdr:rowOff>
    </xdr:from>
    <xdr:to>
      <xdr:col>1</xdr:col>
      <xdr:colOff>3561754</xdr:colOff>
      <xdr:row>46</xdr:row>
      <xdr:rowOff>1224142</xdr:rowOff>
    </xdr:to>
    <xdr:pic>
      <xdr:nvPicPr>
        <xdr:cNvPr id="19" name="图片 37">
          <a:extLst>
            <a:ext uri="{FF2B5EF4-FFF2-40B4-BE49-F238E27FC236}">
              <a16:creationId xmlns:a16="http://schemas.microsoft.com/office/drawing/2014/main" id="{4A7CDB12-9D70-4FD3-8A8C-B8519E7400E8}"/>
            </a:ext>
          </a:extLst>
        </xdr:cNvPr>
        <xdr:cNvPicPr/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619251" y="101114679"/>
          <a:ext cx="3344039" cy="1183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639535</xdr:colOff>
      <xdr:row>74</xdr:row>
      <xdr:rowOff>27214</xdr:rowOff>
    </xdr:from>
    <xdr:to>
      <xdr:col>1</xdr:col>
      <xdr:colOff>2917552</xdr:colOff>
      <xdr:row>74</xdr:row>
      <xdr:rowOff>1415143</xdr:rowOff>
    </xdr:to>
    <xdr:pic>
      <xdr:nvPicPr>
        <xdr:cNvPr id="49" name="ID_DC0762E6E76C44A8849E5B630B1A3E61" descr="酒袋-6">
          <a:extLst>
            <a:ext uri="{FF2B5EF4-FFF2-40B4-BE49-F238E27FC236}">
              <a16:creationId xmlns:a16="http://schemas.microsoft.com/office/drawing/2014/main" id="{D1E60488-A762-4DBF-BE37-DDF3CB620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041071" y="157380214"/>
          <a:ext cx="2278017" cy="1387929"/>
        </a:xfrm>
        <a:prstGeom prst="rect">
          <a:avLst/>
        </a:prstGeom>
      </xdr:spPr>
    </xdr:pic>
    <xdr:clientData/>
  </xdr:twoCellAnchor>
  <xdr:twoCellAnchor editAs="oneCell">
    <xdr:from>
      <xdr:col>1</xdr:col>
      <xdr:colOff>612321</xdr:colOff>
      <xdr:row>75</xdr:row>
      <xdr:rowOff>108857</xdr:rowOff>
    </xdr:from>
    <xdr:to>
      <xdr:col>1</xdr:col>
      <xdr:colOff>2844800</xdr:colOff>
      <xdr:row>75</xdr:row>
      <xdr:rowOff>1366157</xdr:rowOff>
    </xdr:to>
    <xdr:pic>
      <xdr:nvPicPr>
        <xdr:cNvPr id="66" name="ID_770C9EAAC5D54EE0B630D2FDC717AD50" descr="微信图片_20251113114852_2538_7">
          <a:extLst>
            <a:ext uri="{FF2B5EF4-FFF2-40B4-BE49-F238E27FC236}">
              <a16:creationId xmlns:a16="http://schemas.microsoft.com/office/drawing/2014/main" id="{6DD6FAF9-DB9B-41E1-9178-F238ADC34B43}"/>
            </a:ext>
          </a:extLst>
        </xdr:cNvPr>
        <xdr:cNvPicPr/>
      </xdr:nvPicPr>
      <xdr:blipFill rotWithShape="1"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013857" y="159176357"/>
          <a:ext cx="2232479" cy="1257300"/>
        </a:xfrm>
        <a:prstGeom prst="rect">
          <a:avLst/>
        </a:prstGeom>
      </xdr:spPr>
    </xdr:pic>
    <xdr:clientData/>
  </xdr:twoCellAnchor>
  <xdr:twoCellAnchor editAs="oneCell">
    <xdr:from>
      <xdr:col>1</xdr:col>
      <xdr:colOff>816428</xdr:colOff>
      <xdr:row>76</xdr:row>
      <xdr:rowOff>81643</xdr:rowOff>
    </xdr:from>
    <xdr:to>
      <xdr:col>1</xdr:col>
      <xdr:colOff>2843893</xdr:colOff>
      <xdr:row>76</xdr:row>
      <xdr:rowOff>1415143</xdr:rowOff>
    </xdr:to>
    <xdr:pic>
      <xdr:nvPicPr>
        <xdr:cNvPr id="67" name="ID_003401057C024B39888A65E8CFCA7C67" descr="微信图片_20251113114826_2536_7">
          <a:extLst>
            <a:ext uri="{FF2B5EF4-FFF2-40B4-BE49-F238E27FC236}">
              <a16:creationId xmlns:a16="http://schemas.microsoft.com/office/drawing/2014/main" id="{73343B30-24F6-4E1C-BF5D-60CDF5C52B93}"/>
            </a:ext>
          </a:extLst>
        </xdr:cNvPr>
        <xdr:cNvPicPr/>
      </xdr:nvPicPr>
      <xdr:blipFill rotWithShape="1"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217964" y="160863643"/>
          <a:ext cx="2027465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802821</xdr:colOff>
      <xdr:row>77</xdr:row>
      <xdr:rowOff>136072</xdr:rowOff>
    </xdr:from>
    <xdr:to>
      <xdr:col>1</xdr:col>
      <xdr:colOff>3061607</xdr:colOff>
      <xdr:row>77</xdr:row>
      <xdr:rowOff>1496786</xdr:rowOff>
    </xdr:to>
    <xdr:pic>
      <xdr:nvPicPr>
        <xdr:cNvPr id="68" name="图片 54" descr="2216.jpg">
          <a:extLst>
            <a:ext uri="{FF2B5EF4-FFF2-40B4-BE49-F238E27FC236}">
              <a16:creationId xmlns:a16="http://schemas.microsoft.com/office/drawing/2014/main" id="{572343E5-ECFB-4436-87F5-995A784E2CF9}"/>
            </a:ext>
          </a:extLst>
        </xdr:cNvPr>
        <xdr:cNvPicPr/>
      </xdr:nvPicPr>
      <xdr:blipFill rotWithShape="1"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204357" y="162632572"/>
          <a:ext cx="2258786" cy="1360714"/>
        </a:xfrm>
        <a:prstGeom prst="rect">
          <a:avLst/>
        </a:prstGeom>
      </xdr:spPr>
    </xdr:pic>
    <xdr:clientData/>
  </xdr:twoCellAnchor>
  <xdr:twoCellAnchor editAs="oneCell">
    <xdr:from>
      <xdr:col>1</xdr:col>
      <xdr:colOff>870857</xdr:colOff>
      <xdr:row>78</xdr:row>
      <xdr:rowOff>54429</xdr:rowOff>
    </xdr:from>
    <xdr:to>
      <xdr:col>1</xdr:col>
      <xdr:colOff>2857500</xdr:colOff>
      <xdr:row>78</xdr:row>
      <xdr:rowOff>1360714</xdr:rowOff>
    </xdr:to>
    <xdr:pic>
      <xdr:nvPicPr>
        <xdr:cNvPr id="76" name="ID_6CA279A1B1994898878A804380ABC24D" descr="JD-6644">
          <a:extLst>
            <a:ext uri="{FF2B5EF4-FFF2-40B4-BE49-F238E27FC236}">
              <a16:creationId xmlns:a16="http://schemas.microsoft.com/office/drawing/2014/main" id="{093D0781-1084-42C1-A448-8E90B656ADF6}"/>
            </a:ext>
          </a:extLst>
        </xdr:cNvPr>
        <xdr:cNvPicPr/>
      </xdr:nvPicPr>
      <xdr:blipFill rotWithShape="1"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272393" y="164265429"/>
          <a:ext cx="1986643" cy="1306285"/>
        </a:xfrm>
        <a:prstGeom prst="rect">
          <a:avLst/>
        </a:prstGeom>
      </xdr:spPr>
    </xdr:pic>
    <xdr:clientData/>
  </xdr:twoCellAnchor>
  <xdr:twoCellAnchor editAs="oneCell">
    <xdr:from>
      <xdr:col>1</xdr:col>
      <xdr:colOff>802820</xdr:colOff>
      <xdr:row>79</xdr:row>
      <xdr:rowOff>176892</xdr:rowOff>
    </xdr:from>
    <xdr:to>
      <xdr:col>1</xdr:col>
      <xdr:colOff>3007177</xdr:colOff>
      <xdr:row>79</xdr:row>
      <xdr:rowOff>1455963</xdr:rowOff>
    </xdr:to>
    <xdr:pic>
      <xdr:nvPicPr>
        <xdr:cNvPr id="100" name="图片 63" descr="JD-D931.png">
          <a:extLst>
            <a:ext uri="{FF2B5EF4-FFF2-40B4-BE49-F238E27FC236}">
              <a16:creationId xmlns:a16="http://schemas.microsoft.com/office/drawing/2014/main" id="{BEB2E4A7-29AA-4EDD-B43E-6FEA271CD655}"/>
            </a:ext>
          </a:extLst>
        </xdr:cNvPr>
        <xdr:cNvPicPr/>
      </xdr:nvPicPr>
      <xdr:blipFill rotWithShape="1"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2204356" y="166102392"/>
          <a:ext cx="2204357" cy="12790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142919</xdr:colOff>
      <xdr:row>5</xdr:row>
      <xdr:rowOff>114479</xdr:rowOff>
    </xdr:from>
    <xdr:to>
      <xdr:col>1</xdr:col>
      <xdr:colOff>2733480</xdr:colOff>
      <xdr:row>5</xdr:row>
      <xdr:rowOff>990360</xdr:rowOff>
    </xdr:to>
    <xdr:pic>
      <xdr:nvPicPr>
        <xdr:cNvPr id="124" name="image80.jpg" descr="image80.jpg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1793880" y="14125680"/>
          <a:ext cx="2590560" cy="875879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1088640</xdr:colOff>
      <xdr:row>1</xdr:row>
      <xdr:rowOff>72720</xdr:rowOff>
    </xdr:from>
    <xdr:to>
      <xdr:col>1</xdr:col>
      <xdr:colOff>2069640</xdr:colOff>
      <xdr:row>1</xdr:row>
      <xdr:rowOff>1170720</xdr:rowOff>
    </xdr:to>
    <xdr:pic>
      <xdr:nvPicPr>
        <xdr:cNvPr id="129" name="image64.jpeg" descr="image64.jpeg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 bwMode="auto">
        <a:xfrm>
          <a:off x="2739600" y="272880"/>
          <a:ext cx="981000" cy="109800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1106640</xdr:colOff>
      <xdr:row>2</xdr:row>
      <xdr:rowOff>90720</xdr:rowOff>
    </xdr:from>
    <xdr:to>
      <xdr:col>1</xdr:col>
      <xdr:colOff>2059560</xdr:colOff>
      <xdr:row>2</xdr:row>
      <xdr:rowOff>1154520</xdr:rowOff>
    </xdr:to>
    <xdr:pic>
      <xdr:nvPicPr>
        <xdr:cNvPr id="131" name="image65.jpeg" descr="image65.jpeg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 bwMode="auto">
        <a:xfrm>
          <a:off x="2757600" y="1586160"/>
          <a:ext cx="952920" cy="106380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343439</xdr:colOff>
      <xdr:row>3</xdr:row>
      <xdr:rowOff>73439</xdr:rowOff>
    </xdr:from>
    <xdr:to>
      <xdr:col>1</xdr:col>
      <xdr:colOff>1046520</xdr:colOff>
      <xdr:row>3</xdr:row>
      <xdr:rowOff>1224720</xdr:rowOff>
    </xdr:to>
    <xdr:pic>
      <xdr:nvPicPr>
        <xdr:cNvPr id="137" name="Picture 1" descr="Picture 1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PicPr/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994400" y="11550960"/>
          <a:ext cx="703080" cy="115128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1021320</xdr:colOff>
      <xdr:row>3</xdr:row>
      <xdr:rowOff>96840</xdr:rowOff>
    </xdr:from>
    <xdr:to>
      <xdr:col>1</xdr:col>
      <xdr:colOff>1670760</xdr:colOff>
      <xdr:row>3</xdr:row>
      <xdr:rowOff>1201680</xdr:rowOff>
    </xdr:to>
    <xdr:pic>
      <xdr:nvPicPr>
        <xdr:cNvPr id="138" name="Picture 2" descr="Picture 2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PicPr/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60000">
          <a:off x="2672280" y="11574000"/>
          <a:ext cx="649440" cy="110484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1640159</xdr:colOff>
      <xdr:row>3</xdr:row>
      <xdr:rowOff>123840</xdr:rowOff>
    </xdr:from>
    <xdr:to>
      <xdr:col>1</xdr:col>
      <xdr:colOff>2285640</xdr:colOff>
      <xdr:row>3</xdr:row>
      <xdr:rowOff>1203120</xdr:rowOff>
    </xdr:to>
    <xdr:pic>
      <xdr:nvPicPr>
        <xdr:cNvPr id="139" name="Picture 3" descr="Picture 3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PicPr/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60000">
          <a:off x="3290760" y="11601360"/>
          <a:ext cx="645480" cy="107928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2269440</xdr:colOff>
      <xdr:row>3</xdr:row>
      <xdr:rowOff>137160</xdr:rowOff>
    </xdr:from>
    <xdr:to>
      <xdr:col>1</xdr:col>
      <xdr:colOff>3018960</xdr:colOff>
      <xdr:row>3</xdr:row>
      <xdr:rowOff>1226880</xdr:rowOff>
    </xdr:to>
    <xdr:pic>
      <xdr:nvPicPr>
        <xdr:cNvPr id="140" name="Picture 4" descr="Picture 4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PicPr/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120000">
          <a:off x="3920400" y="11614320"/>
          <a:ext cx="749520" cy="108972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1054079</xdr:colOff>
      <xdr:row>4</xdr:row>
      <xdr:rowOff>121320</xdr:rowOff>
    </xdr:from>
    <xdr:to>
      <xdr:col>1</xdr:col>
      <xdr:colOff>1734840</xdr:colOff>
      <xdr:row>4</xdr:row>
      <xdr:rowOff>1171800</xdr:rowOff>
    </xdr:to>
    <xdr:pic>
      <xdr:nvPicPr>
        <xdr:cNvPr id="141" name="Picture 9" descr="Picture 9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PicPr/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60000">
          <a:off x="2704680" y="12865680"/>
          <a:ext cx="680760" cy="105048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2346120</xdr:colOff>
      <xdr:row>4</xdr:row>
      <xdr:rowOff>134640</xdr:rowOff>
    </xdr:from>
    <xdr:to>
      <xdr:col>1</xdr:col>
      <xdr:colOff>2984400</xdr:colOff>
      <xdr:row>4</xdr:row>
      <xdr:rowOff>1224360</xdr:rowOff>
    </xdr:to>
    <xdr:pic>
      <xdr:nvPicPr>
        <xdr:cNvPr id="142" name="Picture 6" descr="Picture 6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PicPr/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60000">
          <a:off x="3996720" y="12879000"/>
          <a:ext cx="638280" cy="108972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1710000</xdr:colOff>
      <xdr:row>4</xdr:row>
      <xdr:rowOff>118440</xdr:rowOff>
    </xdr:from>
    <xdr:to>
      <xdr:col>1</xdr:col>
      <xdr:colOff>2368800</xdr:colOff>
      <xdr:row>4</xdr:row>
      <xdr:rowOff>1212480</xdr:rowOff>
    </xdr:to>
    <xdr:pic>
      <xdr:nvPicPr>
        <xdr:cNvPr id="143" name="Picture 7" descr="Picture 7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PicPr/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60000">
          <a:off x="3360960" y="12862440"/>
          <a:ext cx="658800" cy="109404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377639</xdr:colOff>
      <xdr:row>4</xdr:row>
      <xdr:rowOff>128880</xdr:rowOff>
    </xdr:from>
    <xdr:to>
      <xdr:col>1</xdr:col>
      <xdr:colOff>1086480</xdr:colOff>
      <xdr:row>4</xdr:row>
      <xdr:rowOff>1190160</xdr:rowOff>
    </xdr:to>
    <xdr:pic>
      <xdr:nvPicPr>
        <xdr:cNvPr id="144" name="Picture 8" descr="Picture 8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PicPr/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60000">
          <a:off x="2028240" y="12872880"/>
          <a:ext cx="708840" cy="106128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245040</xdr:colOff>
      <xdr:row>6</xdr:row>
      <xdr:rowOff>90179</xdr:rowOff>
    </xdr:from>
    <xdr:to>
      <xdr:col>1</xdr:col>
      <xdr:colOff>923639</xdr:colOff>
      <xdr:row>6</xdr:row>
      <xdr:rowOff>1205819</xdr:rowOff>
    </xdr:to>
    <xdr:pic>
      <xdr:nvPicPr>
        <xdr:cNvPr id="145" name="Picture 11" descr="Picture 11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PicPr/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60000">
          <a:off x="1852860" y="15223499"/>
          <a:ext cx="678599" cy="111564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916079</xdr:colOff>
      <xdr:row>6</xdr:row>
      <xdr:rowOff>128699</xdr:rowOff>
    </xdr:from>
    <xdr:to>
      <xdr:col>1</xdr:col>
      <xdr:colOff>1573439</xdr:colOff>
      <xdr:row>6</xdr:row>
      <xdr:rowOff>1170539</xdr:rowOff>
    </xdr:to>
    <xdr:pic>
      <xdr:nvPicPr>
        <xdr:cNvPr id="146" name="Picture 12" descr="Picture 12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PicPr/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60000">
          <a:off x="2523899" y="15262019"/>
          <a:ext cx="657360" cy="104184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1581719</xdr:colOff>
      <xdr:row>6</xdr:row>
      <xdr:rowOff>150659</xdr:rowOff>
    </xdr:from>
    <xdr:to>
      <xdr:col>1</xdr:col>
      <xdr:colOff>2234400</xdr:colOff>
      <xdr:row>6</xdr:row>
      <xdr:rowOff>1211219</xdr:rowOff>
    </xdr:to>
    <xdr:pic>
      <xdr:nvPicPr>
        <xdr:cNvPr id="147" name="Picture 13" descr="Picture 13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PicPr/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189539" y="15283979"/>
          <a:ext cx="652681" cy="106056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2207760</xdr:colOff>
      <xdr:row>6</xdr:row>
      <xdr:rowOff>186658</xdr:rowOff>
    </xdr:from>
    <xdr:to>
      <xdr:col>1</xdr:col>
      <xdr:colOff>2910840</xdr:colOff>
      <xdr:row>6</xdr:row>
      <xdr:rowOff>1204739</xdr:rowOff>
    </xdr:to>
    <xdr:pic>
      <xdr:nvPicPr>
        <xdr:cNvPr id="148" name="Picture 14" descr="Picture 14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PicPr/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 rot="60000">
          <a:off x="3815580" y="15319978"/>
          <a:ext cx="703080" cy="1018081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2261280</xdr:colOff>
      <xdr:row>7</xdr:row>
      <xdr:rowOff>143700</xdr:rowOff>
    </xdr:from>
    <xdr:to>
      <xdr:col>1</xdr:col>
      <xdr:colOff>2940240</xdr:colOff>
      <xdr:row>7</xdr:row>
      <xdr:rowOff>1157100</xdr:rowOff>
    </xdr:to>
    <xdr:pic>
      <xdr:nvPicPr>
        <xdr:cNvPr id="149" name="Picture 16" descr="Picture 16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PicPr/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869100" y="16541940"/>
          <a:ext cx="678960" cy="101340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1598160</xdr:colOff>
      <xdr:row>7</xdr:row>
      <xdr:rowOff>110940</xdr:rowOff>
    </xdr:from>
    <xdr:to>
      <xdr:col>1</xdr:col>
      <xdr:colOff>2299799</xdr:colOff>
      <xdr:row>7</xdr:row>
      <xdr:rowOff>1157460</xdr:rowOff>
    </xdr:to>
    <xdr:pic>
      <xdr:nvPicPr>
        <xdr:cNvPr id="150" name="Picture 17" descr="Picture 17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PicPr/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3205980" y="16509180"/>
          <a:ext cx="701639" cy="1046520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898320</xdr:colOff>
      <xdr:row>7</xdr:row>
      <xdr:rowOff>84660</xdr:rowOff>
    </xdr:from>
    <xdr:to>
      <xdr:col>1</xdr:col>
      <xdr:colOff>1614360</xdr:colOff>
      <xdr:row>7</xdr:row>
      <xdr:rowOff>1168619</xdr:rowOff>
    </xdr:to>
    <xdr:pic>
      <xdr:nvPicPr>
        <xdr:cNvPr id="151" name="Picture 18" descr="Picture 18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 bwMode="auto">
        <a:xfrm>
          <a:off x="2506140" y="16482900"/>
          <a:ext cx="716040" cy="1083959"/>
        </a:xfrm>
        <a:prstGeom prst="rect">
          <a:avLst/>
        </a:prstGeom>
        <a:noFill/>
        <a:ln w="12700">
          <a:noFill/>
        </a:ln>
      </xdr:spPr>
    </xdr:pic>
    <xdr:clientData/>
  </xdr:twoCellAnchor>
  <xdr:twoCellAnchor>
    <xdr:from>
      <xdr:col>1</xdr:col>
      <xdr:colOff>191280</xdr:colOff>
      <xdr:row>7</xdr:row>
      <xdr:rowOff>58379</xdr:rowOff>
    </xdr:from>
    <xdr:to>
      <xdr:col>1</xdr:col>
      <xdr:colOff>929279</xdr:colOff>
      <xdr:row>7</xdr:row>
      <xdr:rowOff>1180140</xdr:rowOff>
    </xdr:to>
    <xdr:pic>
      <xdr:nvPicPr>
        <xdr:cNvPr id="152" name="Picture 19" descr="Picture 19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/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 bwMode="auto">
        <a:xfrm>
          <a:off x="1799100" y="16456619"/>
          <a:ext cx="737999" cy="1121761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92"/>
  <sheetViews>
    <sheetView showGridLines="0" workbookViewId="0">
      <selection activeCell="H23" sqref="H23"/>
    </sheetView>
  </sheetViews>
  <sheetFormatPr defaultColWidth="12.5703125" defaultRowHeight="12.75"/>
  <cols>
    <col min="1" max="1" width="15.7109375" style="1" customWidth="1"/>
    <col min="2" max="2" width="13.140625" style="2" customWidth="1"/>
    <col min="3" max="3" width="7.7109375" customWidth="1"/>
    <col min="4" max="4" width="15.42578125" style="3" customWidth="1"/>
    <col min="5" max="5" width="32.42578125" customWidth="1"/>
  </cols>
  <sheetData>
    <row r="1" spans="1:5" ht="15.75" customHeight="1">
      <c r="A1" s="5" t="s">
        <v>0</v>
      </c>
      <c r="B1" s="6" t="s">
        <v>1</v>
      </c>
      <c r="C1" s="7"/>
      <c r="D1" s="4" t="s">
        <v>2</v>
      </c>
      <c r="E1" s="6" t="s">
        <v>3</v>
      </c>
    </row>
    <row r="2" spans="1:5" ht="16.5" customHeight="1">
      <c r="A2" s="5" t="s">
        <v>4</v>
      </c>
      <c r="B2" s="9">
        <f>BASIC_UNICOLOR!C2</f>
        <v>0</v>
      </c>
      <c r="C2" s="7"/>
      <c r="D2" s="8"/>
      <c r="E2" s="6" t="s">
        <v>5</v>
      </c>
    </row>
    <row r="3" spans="1:5" ht="16.5" customHeight="1">
      <c r="A3" s="5" t="s">
        <v>6</v>
      </c>
      <c r="B3" s="9">
        <f>BASIC_UNICOLOR!C3</f>
        <v>0</v>
      </c>
      <c r="C3" s="7"/>
      <c r="D3" s="8"/>
      <c r="E3" s="6" t="s">
        <v>5</v>
      </c>
    </row>
    <row r="4" spans="1:5" ht="16.5" customHeight="1">
      <c r="A4" s="5" t="s">
        <v>15</v>
      </c>
      <c r="B4" s="9">
        <f>BASIC_UNICOLOR!C4</f>
        <v>0</v>
      </c>
      <c r="C4" s="7"/>
      <c r="D4" s="8"/>
      <c r="E4" s="6" t="s">
        <v>10</v>
      </c>
    </row>
    <row r="5" spans="1:5" ht="16.5" customHeight="1">
      <c r="A5" s="5" t="s">
        <v>16</v>
      </c>
      <c r="B5" s="9">
        <f>BASIC_UNICOLOR!C5</f>
        <v>0</v>
      </c>
      <c r="C5" s="7"/>
      <c r="D5" s="8"/>
      <c r="E5" s="6" t="s">
        <v>10</v>
      </c>
    </row>
    <row r="6" spans="1:5" ht="16.5" customHeight="1">
      <c r="A6" s="5" t="s">
        <v>17</v>
      </c>
      <c r="B6" s="9">
        <f>BASIC_UNICOLOR!C6</f>
        <v>0</v>
      </c>
      <c r="C6" s="7"/>
      <c r="D6" s="8"/>
      <c r="E6" s="6" t="s">
        <v>10</v>
      </c>
    </row>
    <row r="7" spans="1:5" ht="16.5" customHeight="1">
      <c r="A7" s="5" t="s">
        <v>20</v>
      </c>
      <c r="B7" s="9">
        <f>BASIC_UNICOLOR!C7</f>
        <v>0</v>
      </c>
      <c r="C7" s="7"/>
      <c r="D7" s="8"/>
      <c r="E7" s="6" t="s">
        <v>10</v>
      </c>
    </row>
    <row r="8" spans="1:5" ht="16.5" customHeight="1">
      <c r="A8" s="5" t="s">
        <v>21</v>
      </c>
      <c r="B8" s="9">
        <f>BASIC_UNICOLOR!C8</f>
        <v>0</v>
      </c>
      <c r="C8" s="7"/>
      <c r="D8" s="8"/>
      <c r="E8" s="6" t="s">
        <v>10</v>
      </c>
    </row>
    <row r="9" spans="1:5" ht="16.5" customHeight="1">
      <c r="A9" s="5" t="s">
        <v>25</v>
      </c>
      <c r="B9" s="9">
        <f>STANDARD!B6</f>
        <v>0</v>
      </c>
      <c r="C9" s="6" t="s">
        <v>26</v>
      </c>
      <c r="D9" s="8"/>
      <c r="E9" s="6" t="s">
        <v>27</v>
      </c>
    </row>
    <row r="10" spans="1:5" ht="16.5" customHeight="1">
      <c r="A10" s="5" t="s">
        <v>28</v>
      </c>
      <c r="B10" s="9">
        <f>STANDARD!B4</f>
        <v>0</v>
      </c>
      <c r="C10" s="6" t="s">
        <v>26</v>
      </c>
      <c r="D10" s="8"/>
      <c r="E10" s="6" t="s">
        <v>29</v>
      </c>
    </row>
    <row r="11" spans="1:5" ht="16.5" customHeight="1">
      <c r="A11" s="5" t="s">
        <v>30</v>
      </c>
      <c r="B11" s="9">
        <f>STANDARD!B3</f>
        <v>0</v>
      </c>
      <c r="C11" s="6" t="s">
        <v>26</v>
      </c>
      <c r="D11" s="8"/>
      <c r="E11" s="6" t="s">
        <v>31</v>
      </c>
    </row>
    <row r="12" spans="1:5" ht="16.5" customHeight="1">
      <c r="A12" s="5" t="s">
        <v>32</v>
      </c>
      <c r="B12" s="9">
        <f>STANDARD!B2</f>
        <v>0</v>
      </c>
      <c r="C12" s="6" t="s">
        <v>26</v>
      </c>
      <c r="D12" s="8"/>
      <c r="E12" s="6" t="s">
        <v>33</v>
      </c>
    </row>
    <row r="13" spans="1:5" ht="16.5" customHeight="1">
      <c r="A13" s="5" t="s">
        <v>34</v>
      </c>
      <c r="B13" s="9">
        <f>STANDARD!B5</f>
        <v>0</v>
      </c>
      <c r="C13" s="6" t="s">
        <v>35</v>
      </c>
      <c r="D13" s="8"/>
      <c r="E13" s="6" t="s">
        <v>36</v>
      </c>
    </row>
    <row r="14" spans="1:5" ht="16.5" customHeight="1">
      <c r="A14" s="10" t="s">
        <v>37</v>
      </c>
      <c r="B14" s="11">
        <f>PREMIUM!C2</f>
        <v>0</v>
      </c>
      <c r="C14" s="8"/>
      <c r="D14" s="8">
        <v>75</v>
      </c>
      <c r="E14" s="4" t="s">
        <v>38</v>
      </c>
    </row>
    <row r="15" spans="1:5" ht="16.5" customHeight="1">
      <c r="A15" s="10" t="s">
        <v>39</v>
      </c>
      <c r="B15" s="11">
        <f>PREMIUM!C3</f>
        <v>0</v>
      </c>
      <c r="C15" s="8"/>
      <c r="D15" s="8">
        <v>76</v>
      </c>
      <c r="E15" s="4" t="s">
        <v>38</v>
      </c>
    </row>
    <row r="16" spans="1:5" ht="16.5" customHeight="1">
      <c r="A16" s="10" t="s">
        <v>40</v>
      </c>
      <c r="B16" s="11">
        <f>PREMIUM!C4</f>
        <v>0</v>
      </c>
      <c r="C16" s="8"/>
      <c r="D16" s="8">
        <v>77</v>
      </c>
      <c r="E16" s="4" t="s">
        <v>38</v>
      </c>
    </row>
    <row r="17" spans="1:5" ht="16.5" customHeight="1">
      <c r="A17" s="12" t="s">
        <v>794</v>
      </c>
      <c r="B17" s="11">
        <f>PREMIUM!C5</f>
        <v>0</v>
      </c>
      <c r="C17" s="8"/>
      <c r="D17" s="8">
        <v>74</v>
      </c>
      <c r="E17" s="4" t="s">
        <v>38</v>
      </c>
    </row>
    <row r="18" spans="1:5" ht="16.5" customHeight="1">
      <c r="A18" s="12" t="s">
        <v>795</v>
      </c>
      <c r="B18" s="11">
        <f>PREMIUM!C6</f>
        <v>0</v>
      </c>
      <c r="C18" s="8"/>
      <c r="D18" s="8">
        <v>73</v>
      </c>
      <c r="E18" s="4" t="s">
        <v>38</v>
      </c>
    </row>
    <row r="19" spans="1:5" ht="16.5" customHeight="1">
      <c r="A19" s="12" t="s">
        <v>41</v>
      </c>
      <c r="B19" s="11">
        <f>PREMIUM!C7</f>
        <v>0</v>
      </c>
      <c r="C19" s="8"/>
      <c r="D19" s="8">
        <v>34</v>
      </c>
      <c r="E19" s="4" t="s">
        <v>42</v>
      </c>
    </row>
    <row r="20" spans="1:5" ht="16.5" customHeight="1">
      <c r="A20" s="12" t="s">
        <v>43</v>
      </c>
      <c r="B20" s="11">
        <f>PREMIUM!C8</f>
        <v>0</v>
      </c>
      <c r="C20" s="8"/>
      <c r="D20" s="8">
        <v>25</v>
      </c>
      <c r="E20" s="4" t="s">
        <v>42</v>
      </c>
    </row>
    <row r="21" spans="1:5" ht="16.5" customHeight="1">
      <c r="A21" s="10" t="s">
        <v>44</v>
      </c>
      <c r="B21" s="11">
        <f>PREMIUM!C9</f>
        <v>0</v>
      </c>
      <c r="C21" s="8"/>
      <c r="D21" s="8">
        <v>30</v>
      </c>
      <c r="E21" s="4" t="s">
        <v>42</v>
      </c>
    </row>
    <row r="22" spans="1:5" ht="16.5" customHeight="1">
      <c r="A22" s="10" t="s">
        <v>45</v>
      </c>
      <c r="B22" s="11">
        <f>PREMIUM!C10</f>
        <v>0</v>
      </c>
      <c r="C22" s="8"/>
      <c r="D22" s="8">
        <v>28</v>
      </c>
      <c r="E22" s="4" t="s">
        <v>42</v>
      </c>
    </row>
    <row r="23" spans="1:5" ht="16.5" customHeight="1">
      <c r="A23" s="10" t="s">
        <v>49</v>
      </c>
      <c r="B23" s="11">
        <f>PREMIUM!C11</f>
        <v>0</v>
      </c>
      <c r="C23" s="8"/>
      <c r="D23" s="8">
        <v>27</v>
      </c>
      <c r="E23" s="4" t="s">
        <v>42</v>
      </c>
    </row>
    <row r="24" spans="1:5" ht="16.5" customHeight="1">
      <c r="A24" s="13" t="s">
        <v>50</v>
      </c>
      <c r="B24" s="11">
        <f>PREMIUM!C12</f>
        <v>0</v>
      </c>
      <c r="C24" s="8"/>
      <c r="D24" s="8">
        <v>22</v>
      </c>
      <c r="E24" s="4" t="s">
        <v>42</v>
      </c>
    </row>
    <row r="25" spans="1:5" ht="16.5" customHeight="1">
      <c r="A25" s="13" t="s">
        <v>51</v>
      </c>
      <c r="B25" s="11">
        <f>PREMIUM!C13</f>
        <v>0</v>
      </c>
      <c r="C25" s="8"/>
      <c r="D25" s="8">
        <v>24</v>
      </c>
      <c r="E25" s="4" t="s">
        <v>42</v>
      </c>
    </row>
    <row r="26" spans="1:5" ht="16.5" customHeight="1">
      <c r="A26" s="14" t="s">
        <v>52</v>
      </c>
      <c r="B26" s="11">
        <f>PREMIUM!C14</f>
        <v>0</v>
      </c>
      <c r="C26" s="8"/>
      <c r="D26" s="8">
        <v>39</v>
      </c>
      <c r="E26" s="4" t="s">
        <v>42</v>
      </c>
    </row>
    <row r="27" spans="1:5" ht="16.5" customHeight="1">
      <c r="A27" s="10" t="s">
        <v>53</v>
      </c>
      <c r="B27" s="11">
        <f>PREMIUM!C15</f>
        <v>0</v>
      </c>
      <c r="C27" s="8"/>
      <c r="D27" s="8">
        <v>19</v>
      </c>
      <c r="E27" s="4" t="s">
        <v>42</v>
      </c>
    </row>
    <row r="28" spans="1:5" ht="16.5" customHeight="1">
      <c r="A28" s="10" t="s">
        <v>54</v>
      </c>
      <c r="B28" s="11">
        <f>PREMIUM!C16</f>
        <v>0</v>
      </c>
      <c r="C28" s="8"/>
      <c r="D28" s="8">
        <v>21</v>
      </c>
      <c r="E28" s="4" t="s">
        <v>42</v>
      </c>
    </row>
    <row r="29" spans="1:5" ht="16.5" customHeight="1">
      <c r="A29" s="10" t="s">
        <v>796</v>
      </c>
      <c r="B29" s="11">
        <f>PREMIUM!C17</f>
        <v>0</v>
      </c>
      <c r="C29" s="8"/>
      <c r="D29" s="8">
        <v>38</v>
      </c>
      <c r="E29" s="4" t="s">
        <v>42</v>
      </c>
    </row>
    <row r="30" spans="1:5" ht="16.5" customHeight="1">
      <c r="A30" s="10" t="s">
        <v>797</v>
      </c>
      <c r="B30" s="11">
        <f>PREMIUM!C18</f>
        <v>0</v>
      </c>
      <c r="C30" s="8"/>
      <c r="D30" s="8">
        <v>32</v>
      </c>
      <c r="E30" s="4" t="s">
        <v>42</v>
      </c>
    </row>
    <row r="31" spans="1:5" ht="16.5" customHeight="1">
      <c r="A31" s="10" t="s">
        <v>798</v>
      </c>
      <c r="B31" s="11">
        <f>PREMIUM!C19</f>
        <v>0</v>
      </c>
      <c r="C31" s="8"/>
      <c r="D31" s="8">
        <v>31</v>
      </c>
      <c r="E31" s="4" t="s">
        <v>42</v>
      </c>
    </row>
    <row r="32" spans="1:5" ht="16.5" customHeight="1">
      <c r="A32" s="10" t="s">
        <v>799</v>
      </c>
      <c r="B32" s="11">
        <f>PREMIUM!C20</f>
        <v>0</v>
      </c>
      <c r="C32" s="8"/>
      <c r="D32" s="8">
        <v>36</v>
      </c>
      <c r="E32" s="4" t="s">
        <v>42</v>
      </c>
    </row>
    <row r="33" spans="1:5" ht="16.5" customHeight="1">
      <c r="A33" s="10" t="s">
        <v>800</v>
      </c>
      <c r="B33" s="11">
        <f>PREMIUM!C21</f>
        <v>0</v>
      </c>
      <c r="C33" s="8"/>
      <c r="D33" s="8">
        <v>29</v>
      </c>
      <c r="E33" s="4" t="s">
        <v>42</v>
      </c>
    </row>
    <row r="34" spans="1:5" ht="16.5" customHeight="1">
      <c r="A34" s="10" t="s">
        <v>801</v>
      </c>
      <c r="B34" s="11">
        <f>PREMIUM!C22</f>
        <v>0</v>
      </c>
      <c r="C34" s="8"/>
      <c r="D34" s="8">
        <v>26</v>
      </c>
      <c r="E34" s="4" t="s">
        <v>42</v>
      </c>
    </row>
    <row r="35" spans="1:5" ht="16.5" customHeight="1">
      <c r="A35" s="10" t="s">
        <v>802</v>
      </c>
      <c r="B35" s="11">
        <f>PREMIUM!C23</f>
        <v>0</v>
      </c>
      <c r="C35" s="8"/>
      <c r="D35" s="8">
        <v>35</v>
      </c>
      <c r="E35" s="4" t="s">
        <v>42</v>
      </c>
    </row>
    <row r="36" spans="1:5" ht="16.5" customHeight="1">
      <c r="A36" s="10" t="s">
        <v>803</v>
      </c>
      <c r="B36" s="11">
        <f>PREMIUM!C24</f>
        <v>0</v>
      </c>
      <c r="C36" s="8"/>
      <c r="D36" s="8">
        <v>33</v>
      </c>
      <c r="E36" s="4" t="s">
        <v>42</v>
      </c>
    </row>
    <row r="37" spans="1:5" ht="16.5" customHeight="1">
      <c r="A37" s="14" t="s">
        <v>808</v>
      </c>
      <c r="B37" s="11">
        <f>PREMIUM!C25</f>
        <v>0</v>
      </c>
      <c r="C37" s="8"/>
      <c r="D37" s="8">
        <v>40</v>
      </c>
      <c r="E37" s="4" t="s">
        <v>42</v>
      </c>
    </row>
    <row r="38" spans="1:5" ht="16.5" customHeight="1">
      <c r="A38" s="15" t="s">
        <v>809</v>
      </c>
      <c r="B38" s="11">
        <f>PREMIUM!C26</f>
        <v>0</v>
      </c>
      <c r="C38" s="8"/>
      <c r="D38" s="8">
        <v>23</v>
      </c>
      <c r="E38" s="4" t="s">
        <v>42</v>
      </c>
    </row>
    <row r="39" spans="1:5" ht="16.5" customHeight="1">
      <c r="A39" s="15" t="s">
        <v>810</v>
      </c>
      <c r="B39" s="11">
        <f>PREMIUM!C27</f>
        <v>0</v>
      </c>
      <c r="C39" s="8"/>
      <c r="D39" s="8">
        <v>20</v>
      </c>
      <c r="E39" s="4" t="s">
        <v>42</v>
      </c>
    </row>
    <row r="40" spans="1:5" ht="16.5" customHeight="1">
      <c r="A40" s="15" t="s">
        <v>811</v>
      </c>
      <c r="B40" s="11">
        <f>PREMIUM!C28</f>
        <v>0</v>
      </c>
      <c r="C40" s="8"/>
      <c r="D40" s="8">
        <v>37</v>
      </c>
      <c r="E40" s="4" t="s">
        <v>42</v>
      </c>
    </row>
    <row r="41" spans="1:5" ht="16.5" customHeight="1">
      <c r="A41" s="15" t="s">
        <v>56</v>
      </c>
      <c r="B41" s="11">
        <f>PREMIUM!C29</f>
        <v>0</v>
      </c>
      <c r="C41" s="8"/>
      <c r="D41" s="8">
        <v>5</v>
      </c>
      <c r="E41" s="4" t="s">
        <v>837</v>
      </c>
    </row>
    <row r="42" spans="1:5" ht="16.5" customHeight="1">
      <c r="A42" s="17" t="s">
        <v>60</v>
      </c>
      <c r="B42" s="11">
        <f>PREMIUM!C30</f>
        <v>0</v>
      </c>
      <c r="C42" s="16"/>
      <c r="D42" s="18">
        <v>1</v>
      </c>
      <c r="E42" s="4" t="s">
        <v>837</v>
      </c>
    </row>
    <row r="43" spans="1:5" ht="16.5" customHeight="1">
      <c r="A43" s="17" t="s">
        <v>66</v>
      </c>
      <c r="B43" s="11">
        <f>PREMIUM!C31</f>
        <v>0</v>
      </c>
      <c r="C43" s="16"/>
      <c r="D43" s="18">
        <v>4</v>
      </c>
      <c r="E43" s="4" t="s">
        <v>837</v>
      </c>
    </row>
    <row r="44" spans="1:5" ht="16.5" customHeight="1">
      <c r="A44" s="17" t="s">
        <v>67</v>
      </c>
      <c r="B44" s="11">
        <f>PREMIUM!C32</f>
        <v>0</v>
      </c>
      <c r="C44" s="16"/>
      <c r="D44" s="18">
        <v>3</v>
      </c>
      <c r="E44" s="4" t="s">
        <v>837</v>
      </c>
    </row>
    <row r="45" spans="1:5" ht="16.5" customHeight="1">
      <c r="A45" s="17" t="s">
        <v>812</v>
      </c>
      <c r="B45" s="11">
        <f>PREMIUM!C33</f>
        <v>0</v>
      </c>
      <c r="C45" s="16"/>
      <c r="D45" s="18">
        <v>7</v>
      </c>
      <c r="E45" s="4" t="s">
        <v>837</v>
      </c>
    </row>
    <row r="46" spans="1:5" ht="16.5" customHeight="1">
      <c r="A46" s="17" t="s">
        <v>813</v>
      </c>
      <c r="B46" s="11">
        <f>PREMIUM!C34</f>
        <v>0</v>
      </c>
      <c r="C46" s="16"/>
      <c r="D46" s="18">
        <v>12</v>
      </c>
      <c r="E46" s="4" t="s">
        <v>837</v>
      </c>
    </row>
    <row r="47" spans="1:5" ht="16.5" customHeight="1">
      <c r="A47" s="17" t="s">
        <v>814</v>
      </c>
      <c r="B47" s="11">
        <f>PREMIUM!C35</f>
        <v>0</v>
      </c>
      <c r="C47" s="16"/>
      <c r="D47" s="18">
        <v>16</v>
      </c>
      <c r="E47" s="4" t="s">
        <v>837</v>
      </c>
    </row>
    <row r="48" spans="1:5" ht="16.5" customHeight="1">
      <c r="A48" s="17" t="s">
        <v>815</v>
      </c>
      <c r="B48" s="11">
        <f>PREMIUM!C36</f>
        <v>0</v>
      </c>
      <c r="C48" s="16"/>
      <c r="D48" s="18">
        <v>9</v>
      </c>
      <c r="E48" s="4" t="s">
        <v>837</v>
      </c>
    </row>
    <row r="49" spans="1:5" ht="16.5" customHeight="1">
      <c r="A49" s="17" t="s">
        <v>816</v>
      </c>
      <c r="B49" s="11">
        <f>PREMIUM!C37</f>
        <v>0</v>
      </c>
      <c r="C49" s="16"/>
      <c r="D49" s="18">
        <v>10</v>
      </c>
      <c r="E49" s="4" t="s">
        <v>837</v>
      </c>
    </row>
    <row r="50" spans="1:5" ht="16.5" customHeight="1">
      <c r="A50" s="17" t="s">
        <v>817</v>
      </c>
      <c r="B50" s="11">
        <f>PREMIUM!C38</f>
        <v>0</v>
      </c>
      <c r="C50" s="16"/>
      <c r="D50" s="18">
        <v>17</v>
      </c>
      <c r="E50" s="4" t="s">
        <v>837</v>
      </c>
    </row>
    <row r="51" spans="1:5">
      <c r="A51" s="91" t="s">
        <v>818</v>
      </c>
      <c r="B51" s="92">
        <f>PREMIUM!C39</f>
        <v>0</v>
      </c>
      <c r="C51" s="93"/>
      <c r="D51" s="94">
        <v>18</v>
      </c>
      <c r="E51" s="95" t="s">
        <v>837</v>
      </c>
    </row>
    <row r="52" spans="1:5">
      <c r="A52" s="96" t="s">
        <v>819</v>
      </c>
      <c r="B52" s="97">
        <f>PREMIUM!C40</f>
        <v>0</v>
      </c>
      <c r="C52" s="98"/>
      <c r="D52" s="99">
        <v>13</v>
      </c>
      <c r="E52" s="100" t="s">
        <v>837</v>
      </c>
    </row>
    <row r="53" spans="1:5">
      <c r="A53" s="96" t="s">
        <v>820</v>
      </c>
      <c r="B53" s="97">
        <f>PREMIUM!C41</f>
        <v>0</v>
      </c>
      <c r="C53" s="98"/>
      <c r="D53" s="99">
        <v>11</v>
      </c>
      <c r="E53" s="100" t="s">
        <v>837</v>
      </c>
    </row>
    <row r="54" spans="1:5">
      <c r="A54" s="96" t="s">
        <v>821</v>
      </c>
      <c r="B54" s="97">
        <f>PREMIUM!C42</f>
        <v>0</v>
      </c>
      <c r="C54" s="98"/>
      <c r="D54" s="99">
        <v>15</v>
      </c>
      <c r="E54" s="100" t="s">
        <v>837</v>
      </c>
    </row>
    <row r="55" spans="1:5">
      <c r="A55" s="96" t="s">
        <v>822</v>
      </c>
      <c r="B55" s="97">
        <f>PREMIUM!C43</f>
        <v>0</v>
      </c>
      <c r="C55" s="98"/>
      <c r="D55" s="99">
        <v>14</v>
      </c>
      <c r="E55" s="100" t="s">
        <v>837</v>
      </c>
    </row>
    <row r="56" spans="1:5">
      <c r="A56" s="96" t="s">
        <v>823</v>
      </c>
      <c r="B56" s="97">
        <f>PREMIUM!C44</f>
        <v>0</v>
      </c>
      <c r="C56" s="98"/>
      <c r="D56" s="99">
        <v>8</v>
      </c>
      <c r="E56" s="100" t="s">
        <v>837</v>
      </c>
    </row>
    <row r="57" spans="1:5">
      <c r="A57" s="96" t="s">
        <v>69</v>
      </c>
      <c r="B57" s="97">
        <f>PREMIUM!C45</f>
        <v>0</v>
      </c>
      <c r="C57" s="98"/>
      <c r="D57" s="99">
        <v>41</v>
      </c>
      <c r="E57" s="100" t="s">
        <v>68</v>
      </c>
    </row>
    <row r="58" spans="1:5">
      <c r="A58" s="96" t="s">
        <v>71</v>
      </c>
      <c r="B58" s="97">
        <f>PREMIUM!C46</f>
        <v>0</v>
      </c>
      <c r="C58" s="98"/>
      <c r="D58" s="99">
        <v>46</v>
      </c>
      <c r="E58" s="100" t="s">
        <v>68</v>
      </c>
    </row>
    <row r="59" spans="1:5">
      <c r="A59" s="96" t="s">
        <v>72</v>
      </c>
      <c r="B59" s="97">
        <f>PREMIUM!C47</f>
        <v>0</v>
      </c>
      <c r="C59" s="98"/>
      <c r="D59" s="99">
        <v>56</v>
      </c>
      <c r="E59" s="100" t="s">
        <v>68</v>
      </c>
    </row>
    <row r="60" spans="1:5">
      <c r="A60" s="96" t="s">
        <v>73</v>
      </c>
      <c r="B60" s="97">
        <f>PREMIUM!C48</f>
        <v>0</v>
      </c>
      <c r="C60" s="98"/>
      <c r="D60" s="99">
        <v>54</v>
      </c>
      <c r="E60" s="100" t="s">
        <v>68</v>
      </c>
    </row>
    <row r="61" spans="1:5">
      <c r="A61" s="96" t="s">
        <v>74</v>
      </c>
      <c r="B61" s="97">
        <f>PREMIUM!C49</f>
        <v>0</v>
      </c>
      <c r="C61" s="98"/>
      <c r="D61" s="99">
        <v>52</v>
      </c>
      <c r="E61" s="100" t="s">
        <v>68</v>
      </c>
    </row>
    <row r="62" spans="1:5">
      <c r="A62" s="96" t="s">
        <v>76</v>
      </c>
      <c r="B62" s="97">
        <f>PREMIUM!C50</f>
        <v>0</v>
      </c>
      <c r="C62" s="98"/>
      <c r="D62" s="99">
        <v>48</v>
      </c>
      <c r="E62" s="100" t="s">
        <v>68</v>
      </c>
    </row>
    <row r="63" spans="1:5">
      <c r="A63" s="96" t="s">
        <v>75</v>
      </c>
      <c r="B63" s="97">
        <f>PREMIUM!C51</f>
        <v>0</v>
      </c>
      <c r="C63" s="98"/>
      <c r="D63" s="99">
        <v>60</v>
      </c>
      <c r="E63" s="100" t="s">
        <v>68</v>
      </c>
    </row>
    <row r="64" spans="1:5">
      <c r="A64" s="96" t="s">
        <v>824</v>
      </c>
      <c r="B64" s="97">
        <f>PREMIUM!C52</f>
        <v>0</v>
      </c>
      <c r="C64" s="98"/>
      <c r="D64" s="99">
        <v>61</v>
      </c>
      <c r="E64" s="100" t="s">
        <v>68</v>
      </c>
    </row>
    <row r="65" spans="1:5">
      <c r="A65" s="96" t="s">
        <v>825</v>
      </c>
      <c r="B65" s="97">
        <f>PREMIUM!C53</f>
        <v>0</v>
      </c>
      <c r="C65" s="98"/>
      <c r="D65" s="99">
        <v>57</v>
      </c>
      <c r="E65" s="100" t="s">
        <v>68</v>
      </c>
    </row>
    <row r="66" spans="1:5">
      <c r="A66" s="96" t="s">
        <v>826</v>
      </c>
      <c r="B66" s="97">
        <f>PREMIUM!C54</f>
        <v>0</v>
      </c>
      <c r="C66" s="98"/>
      <c r="D66" s="99">
        <v>47</v>
      </c>
      <c r="E66" s="100" t="s">
        <v>68</v>
      </c>
    </row>
    <row r="67" spans="1:5">
      <c r="A67" s="96" t="s">
        <v>827</v>
      </c>
      <c r="B67" s="97">
        <f>PREMIUM!C55</f>
        <v>0</v>
      </c>
      <c r="C67" s="98"/>
      <c r="D67" s="99">
        <v>53</v>
      </c>
      <c r="E67" s="100" t="s">
        <v>68</v>
      </c>
    </row>
    <row r="68" spans="1:5">
      <c r="A68" s="96" t="s">
        <v>829</v>
      </c>
      <c r="B68" s="97">
        <f>PREMIUM!C56</f>
        <v>0</v>
      </c>
      <c r="C68" s="98"/>
      <c r="D68" s="99">
        <v>49</v>
      </c>
      <c r="E68" s="100" t="s">
        <v>68</v>
      </c>
    </row>
    <row r="69" spans="1:5">
      <c r="A69" s="96" t="s">
        <v>830</v>
      </c>
      <c r="B69" s="97">
        <f>PREMIUM!C57</f>
        <v>0</v>
      </c>
      <c r="C69" s="98"/>
      <c r="D69" s="99">
        <v>59</v>
      </c>
      <c r="E69" s="100" t="s">
        <v>68</v>
      </c>
    </row>
    <row r="70" spans="1:5">
      <c r="A70" s="96" t="s">
        <v>831</v>
      </c>
      <c r="B70" s="97">
        <f>PREMIUM!C58</f>
        <v>0</v>
      </c>
      <c r="C70" s="98"/>
      <c r="D70" s="99">
        <v>51</v>
      </c>
      <c r="E70" s="100" t="s">
        <v>68</v>
      </c>
    </row>
    <row r="71" spans="1:5">
      <c r="A71" s="96" t="s">
        <v>832</v>
      </c>
      <c r="B71" s="97">
        <f>PREMIUM!C59</f>
        <v>0</v>
      </c>
      <c r="C71" s="98"/>
      <c r="D71" s="99">
        <v>42</v>
      </c>
      <c r="E71" s="100" t="s">
        <v>68</v>
      </c>
    </row>
    <row r="72" spans="1:5">
      <c r="A72" s="96" t="s">
        <v>833</v>
      </c>
      <c r="B72" s="97">
        <f>PREMIUM!C60</f>
        <v>0</v>
      </c>
      <c r="C72" s="98"/>
      <c r="D72" s="99">
        <v>55</v>
      </c>
      <c r="E72" s="100" t="s">
        <v>68</v>
      </c>
    </row>
    <row r="73" spans="1:5">
      <c r="A73" s="96" t="s">
        <v>834</v>
      </c>
      <c r="B73" s="97">
        <f>PREMIUM!C61</f>
        <v>0</v>
      </c>
      <c r="C73" s="98"/>
      <c r="D73" s="99">
        <v>43</v>
      </c>
      <c r="E73" s="100" t="s">
        <v>68</v>
      </c>
    </row>
    <row r="74" spans="1:5">
      <c r="A74" s="96" t="s">
        <v>835</v>
      </c>
      <c r="B74" s="97">
        <f>PREMIUM!C62</f>
        <v>0</v>
      </c>
      <c r="C74" s="98"/>
      <c r="D74" s="99">
        <v>45</v>
      </c>
      <c r="E74" s="100" t="s">
        <v>68</v>
      </c>
    </row>
    <row r="75" spans="1:5">
      <c r="A75" s="96" t="s">
        <v>836</v>
      </c>
      <c r="B75" s="97">
        <f>PREMIUM!C63</f>
        <v>0</v>
      </c>
      <c r="C75" s="98"/>
      <c r="D75" s="99">
        <v>44</v>
      </c>
      <c r="E75" s="100" t="s">
        <v>68</v>
      </c>
    </row>
    <row r="76" spans="1:5">
      <c r="A76" s="96" t="s">
        <v>78</v>
      </c>
      <c r="B76" s="97">
        <f>PREMIUM!C64</f>
        <v>0</v>
      </c>
      <c r="C76" s="98"/>
      <c r="D76" s="99">
        <v>62</v>
      </c>
      <c r="E76" s="100" t="s">
        <v>79</v>
      </c>
    </row>
    <row r="77" spans="1:5">
      <c r="A77" s="96" t="s">
        <v>80</v>
      </c>
      <c r="B77" s="97">
        <f>PREMIUM!C65</f>
        <v>0</v>
      </c>
      <c r="C77" s="98"/>
      <c r="D77" s="99">
        <v>64</v>
      </c>
      <c r="E77" s="100" t="s">
        <v>79</v>
      </c>
    </row>
    <row r="78" spans="1:5">
      <c r="A78" s="96" t="s">
        <v>81</v>
      </c>
      <c r="B78" s="97">
        <f>PREMIUM!C66</f>
        <v>0</v>
      </c>
      <c r="C78" s="98"/>
      <c r="D78" s="99">
        <v>65</v>
      </c>
      <c r="E78" s="100" t="s">
        <v>79</v>
      </c>
    </row>
    <row r="79" spans="1:5">
      <c r="A79" s="96" t="s">
        <v>82</v>
      </c>
      <c r="B79" s="97">
        <f>PREMIUM!C67</f>
        <v>0</v>
      </c>
      <c r="C79" s="98"/>
      <c r="D79" s="99">
        <v>67</v>
      </c>
      <c r="E79" s="100" t="s">
        <v>79</v>
      </c>
    </row>
    <row r="80" spans="1:5">
      <c r="A80" s="96" t="s">
        <v>83</v>
      </c>
      <c r="B80" s="97">
        <f>PREMIUM!C68</f>
        <v>0</v>
      </c>
      <c r="C80" s="98"/>
      <c r="D80" s="99">
        <v>72</v>
      </c>
      <c r="E80" s="100" t="s">
        <v>79</v>
      </c>
    </row>
    <row r="81" spans="1:5">
      <c r="A81" s="96" t="s">
        <v>84</v>
      </c>
      <c r="B81" s="97">
        <f>PREMIUM!C69</f>
        <v>0</v>
      </c>
      <c r="C81" s="98"/>
      <c r="D81" s="99">
        <v>70</v>
      </c>
      <c r="E81" s="100" t="s">
        <v>79</v>
      </c>
    </row>
    <row r="82" spans="1:5">
      <c r="A82" s="96" t="s">
        <v>85</v>
      </c>
      <c r="B82" s="97">
        <f>PREMIUM!C70</f>
        <v>0</v>
      </c>
      <c r="C82" s="98"/>
      <c r="D82" s="99">
        <v>71</v>
      </c>
      <c r="E82" s="100" t="s">
        <v>79</v>
      </c>
    </row>
    <row r="83" spans="1:5">
      <c r="A83" s="96" t="s">
        <v>86</v>
      </c>
      <c r="B83" s="97">
        <f>PREMIUM!C71</f>
        <v>0</v>
      </c>
      <c r="C83" s="98"/>
      <c r="D83" s="99">
        <v>68</v>
      </c>
      <c r="E83" s="100" t="s">
        <v>79</v>
      </c>
    </row>
    <row r="84" spans="1:5">
      <c r="A84" s="96" t="s">
        <v>87</v>
      </c>
      <c r="B84" s="97">
        <f>PREMIUM!C72</f>
        <v>0</v>
      </c>
      <c r="C84" s="98"/>
      <c r="D84" s="99">
        <v>69</v>
      </c>
      <c r="E84" s="100" t="s">
        <v>79</v>
      </c>
    </row>
    <row r="85" spans="1:5">
      <c r="A85" s="96" t="s">
        <v>88</v>
      </c>
      <c r="B85" s="97">
        <f>PREMIUM!C73</f>
        <v>0</v>
      </c>
      <c r="C85" s="98"/>
      <c r="D85" s="99">
        <v>63</v>
      </c>
      <c r="E85" s="100" t="s">
        <v>79</v>
      </c>
    </row>
    <row r="86" spans="1:5">
      <c r="A86" s="96" t="s">
        <v>89</v>
      </c>
      <c r="B86" s="97">
        <f>PREMIUM!C74</f>
        <v>0</v>
      </c>
      <c r="C86" s="98"/>
      <c r="D86" s="99">
        <v>66</v>
      </c>
      <c r="E86" s="100" t="s">
        <v>79</v>
      </c>
    </row>
    <row r="87" spans="1:5">
      <c r="A87" s="96" t="s">
        <v>838</v>
      </c>
      <c r="B87" s="97">
        <f>PREMIUM!C75</f>
        <v>0</v>
      </c>
      <c r="C87" s="98"/>
      <c r="D87" s="99"/>
      <c r="E87" s="100" t="s">
        <v>79</v>
      </c>
    </row>
    <row r="88" spans="1:5">
      <c r="A88" s="96" t="s">
        <v>839</v>
      </c>
      <c r="B88" s="97">
        <f>PREMIUM!C76</f>
        <v>0</v>
      </c>
      <c r="C88" s="98"/>
      <c r="D88" s="99"/>
      <c r="E88" s="100" t="s">
        <v>79</v>
      </c>
    </row>
    <row r="89" spans="1:5">
      <c r="A89" s="96" t="s">
        <v>840</v>
      </c>
      <c r="B89" s="97">
        <f>PREMIUM!C77</f>
        <v>0</v>
      </c>
      <c r="C89" s="98"/>
      <c r="D89" s="99"/>
      <c r="E89" s="100" t="s">
        <v>79</v>
      </c>
    </row>
    <row r="90" spans="1:5">
      <c r="A90" s="96" t="s">
        <v>841</v>
      </c>
      <c r="B90" s="97">
        <f>PREMIUM!C78</f>
        <v>0</v>
      </c>
      <c r="C90" s="98"/>
      <c r="D90" s="99"/>
      <c r="E90" s="100" t="s">
        <v>79</v>
      </c>
    </row>
    <row r="91" spans="1:5">
      <c r="A91" s="96" t="s">
        <v>842</v>
      </c>
      <c r="B91" s="97">
        <f>PREMIUM!C79</f>
        <v>0</v>
      </c>
      <c r="C91" s="98"/>
      <c r="D91" s="99"/>
      <c r="E91" s="100" t="s">
        <v>79</v>
      </c>
    </row>
    <row r="92" spans="1:5">
      <c r="A92" s="96" t="s">
        <v>843</v>
      </c>
      <c r="B92" s="97">
        <f>PREMIUM!C80</f>
        <v>0</v>
      </c>
      <c r="C92" s="98"/>
      <c r="D92" s="99"/>
      <c r="E92" s="100" t="s">
        <v>79</v>
      </c>
    </row>
  </sheetData>
  <sheetProtection algorithmName="SHA-512" hashValue="UuJVLDS8C24OKVj0s9F2XUMRkmj3+gCK4YQIZoeeQ2oW3g098rQSWDi1ceRXYZeQksDDYPAO9lZiukg02xBiIw==" saltValue="Q/3OkiZ13R6L/97yQFWLug==" spinCount="100000" sheet="1" objects="1" scenarios="1"/>
  <conditionalFormatting sqref="B2:B92">
    <cfRule type="cellIs" dxfId="3" priority="2" operator="lessThan">
      <formula>0</formula>
    </cfRule>
  </conditionalFormatting>
  <pageMargins left="0.23611111111111102" right="0.23611111111111102" top="0.74861111111111112" bottom="0.74791666666666701" header="0.31527777777777799" footer="0.31527777777777799"/>
  <pageSetup paperSize="9" orientation="portrait" horizontalDpi="300" verticalDpi="300"/>
  <headerFooter>
    <oddHeader>&amp;L&amp;"Arial Black,Regular"&amp;14VRECICE.xlsx -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8"/>
  <sheetViews>
    <sheetView showGridLines="0" workbookViewId="0">
      <selection activeCell="B2" sqref="B2"/>
    </sheetView>
  </sheetViews>
  <sheetFormatPr defaultColWidth="12.5703125" defaultRowHeight="12.75"/>
  <cols>
    <col min="1" max="1" width="18.140625" customWidth="1"/>
    <col min="2" max="2" width="12.7109375" customWidth="1"/>
    <col min="3" max="3" width="12.140625" customWidth="1"/>
    <col min="4" max="4" width="18.7109375" customWidth="1"/>
    <col min="5" max="5" width="34.140625" customWidth="1"/>
    <col min="6" max="6" width="19.140625" customWidth="1"/>
    <col min="7" max="7" width="11.140625" customWidth="1"/>
    <col min="8" max="8" width="10.140625" customWidth="1"/>
  </cols>
  <sheetData>
    <row r="1" spans="1:8" ht="15.75" customHeight="1">
      <c r="A1" s="19" t="s">
        <v>90</v>
      </c>
      <c r="B1" s="20" t="s">
        <v>91</v>
      </c>
      <c r="C1" s="21" t="s">
        <v>92</v>
      </c>
      <c r="D1" s="74" t="s">
        <v>0</v>
      </c>
      <c r="E1" s="20" t="s">
        <v>3</v>
      </c>
      <c r="F1" s="20" t="s">
        <v>93</v>
      </c>
      <c r="G1" s="20" t="s">
        <v>94</v>
      </c>
      <c r="H1" s="20" t="s">
        <v>95</v>
      </c>
    </row>
    <row r="2" spans="1:8" ht="90" customHeight="1">
      <c r="A2" s="22" t="s">
        <v>96</v>
      </c>
      <c r="B2" s="23"/>
      <c r="C2" s="24">
        <v>119367</v>
      </c>
      <c r="D2" s="25" t="s">
        <v>32</v>
      </c>
      <c r="E2" s="25" t="s">
        <v>33</v>
      </c>
      <c r="F2" s="26">
        <v>8595027438339</v>
      </c>
      <c r="G2" s="27">
        <v>2.8</v>
      </c>
      <c r="H2" s="27">
        <v>3.5</v>
      </c>
    </row>
    <row r="3" spans="1:8" ht="90" customHeight="1">
      <c r="A3" s="22" t="s">
        <v>96</v>
      </c>
      <c r="B3" s="23"/>
      <c r="C3" s="26">
        <v>119470</v>
      </c>
      <c r="D3" s="25" t="s">
        <v>30</v>
      </c>
      <c r="E3" s="25" t="s">
        <v>31</v>
      </c>
      <c r="F3" s="25" t="s">
        <v>97</v>
      </c>
      <c r="G3" s="27">
        <v>4.4000000000000004</v>
      </c>
      <c r="H3" s="27">
        <v>5.5</v>
      </c>
    </row>
    <row r="4" spans="1:8" ht="90" customHeight="1">
      <c r="A4" s="22" t="s">
        <v>96</v>
      </c>
      <c r="B4" s="23"/>
      <c r="C4" s="26">
        <v>119505</v>
      </c>
      <c r="D4" s="25" t="s">
        <v>28</v>
      </c>
      <c r="E4" s="25" t="s">
        <v>29</v>
      </c>
      <c r="F4" s="26">
        <v>8595027438315</v>
      </c>
      <c r="G4" s="27">
        <v>7.12</v>
      </c>
      <c r="H4" s="27">
        <v>8.9</v>
      </c>
    </row>
    <row r="5" spans="1:8" ht="90" customHeight="1">
      <c r="A5" s="22" t="s">
        <v>96</v>
      </c>
      <c r="B5" s="23"/>
      <c r="C5" s="28" t="s">
        <v>98</v>
      </c>
      <c r="D5" s="25" t="s">
        <v>34</v>
      </c>
      <c r="E5" s="25" t="s">
        <v>36</v>
      </c>
      <c r="F5" s="26">
        <v>8595027438353</v>
      </c>
      <c r="G5" s="27">
        <v>8.7200000000000006</v>
      </c>
      <c r="H5" s="27">
        <v>10.9</v>
      </c>
    </row>
    <row r="6" spans="1:8" ht="90" customHeight="1">
      <c r="A6" s="22" t="s">
        <v>96</v>
      </c>
      <c r="B6" s="23"/>
      <c r="C6" s="24">
        <v>119535</v>
      </c>
      <c r="D6" s="25" t="s">
        <v>25</v>
      </c>
      <c r="E6" s="25" t="s">
        <v>27</v>
      </c>
      <c r="F6" s="26">
        <v>8595027438346</v>
      </c>
      <c r="G6" s="27">
        <v>4.72</v>
      </c>
      <c r="H6" s="27">
        <v>5.9</v>
      </c>
    </row>
    <row r="7" spans="1:8" ht="89.25" customHeight="1">
      <c r="A7" s="29"/>
      <c r="B7" s="29"/>
      <c r="C7" s="30"/>
      <c r="D7" s="29"/>
      <c r="E7" s="29"/>
      <c r="F7" s="29"/>
      <c r="G7" s="29"/>
      <c r="H7" s="29"/>
    </row>
    <row r="8" spans="1:8" ht="15.75" customHeight="1">
      <c r="A8" s="29"/>
      <c r="B8" s="19" t="s">
        <v>99</v>
      </c>
      <c r="C8" s="20" t="s">
        <v>100</v>
      </c>
      <c r="D8" s="29"/>
    </row>
    <row r="9" spans="1:8" ht="15.75" customHeight="1">
      <c r="A9" s="31" t="s">
        <v>101</v>
      </c>
      <c r="B9" s="32">
        <v>10142378</v>
      </c>
      <c r="C9" s="33">
        <v>119535</v>
      </c>
      <c r="D9" s="29"/>
    </row>
    <row r="10" spans="1:8" ht="15.75" customHeight="1">
      <c r="A10" s="31" t="s">
        <v>102</v>
      </c>
      <c r="B10" s="32">
        <v>10142380</v>
      </c>
      <c r="C10" s="33">
        <v>119367</v>
      </c>
      <c r="D10" s="29"/>
    </row>
    <row r="11" spans="1:8" ht="15.75" customHeight="1">
      <c r="A11" s="31" t="s">
        <v>103</v>
      </c>
      <c r="B11" s="32">
        <v>10142379</v>
      </c>
      <c r="C11" s="32">
        <v>119470</v>
      </c>
      <c r="D11" s="29"/>
    </row>
    <row r="12" spans="1:8" ht="15.75" customHeight="1">
      <c r="A12" s="31" t="s">
        <v>104</v>
      </c>
      <c r="B12" s="32">
        <v>10142381</v>
      </c>
      <c r="C12" s="32">
        <v>119505</v>
      </c>
      <c r="D12" s="29"/>
    </row>
    <row r="13" spans="1:8" ht="15.75" customHeight="1">
      <c r="A13" s="31" t="s">
        <v>105</v>
      </c>
      <c r="B13" s="32">
        <v>10143621</v>
      </c>
      <c r="C13" s="20" t="s">
        <v>106</v>
      </c>
      <c r="D13" s="29"/>
    </row>
    <row r="14" spans="1:8" ht="15.75" customHeight="1">
      <c r="A14" s="34"/>
      <c r="B14" s="34"/>
      <c r="C14" s="30"/>
      <c r="D14" s="34"/>
      <c r="E14" s="34"/>
      <c r="F14" s="34"/>
      <c r="G14" s="34"/>
      <c r="H14" s="34"/>
    </row>
    <row r="15" spans="1:8" ht="15.75" customHeight="1">
      <c r="A15" s="34"/>
      <c r="B15" s="34"/>
      <c r="C15" s="30"/>
      <c r="D15" s="34"/>
      <c r="E15" s="34"/>
      <c r="F15" s="34"/>
      <c r="G15" s="34"/>
      <c r="H15" s="34"/>
    </row>
    <row r="16" spans="1:8" ht="15.75" customHeight="1">
      <c r="A16" s="34"/>
      <c r="B16" s="34"/>
      <c r="C16" s="30"/>
      <c r="D16" s="34"/>
      <c r="E16" s="34"/>
      <c r="F16" s="34"/>
      <c r="G16" s="34"/>
      <c r="H16" s="34"/>
    </row>
    <row r="17" spans="1:8" ht="15.75" customHeight="1">
      <c r="A17" s="34"/>
      <c r="B17" s="34"/>
      <c r="C17" s="30"/>
      <c r="D17" s="34"/>
      <c r="E17" s="34"/>
      <c r="F17" s="34"/>
      <c r="G17" s="34"/>
      <c r="H17" s="34"/>
    </row>
    <row r="18" spans="1:8" ht="15.75" customHeight="1">
      <c r="A18" s="34"/>
      <c r="B18" s="34"/>
      <c r="C18" s="30"/>
      <c r="D18" s="34"/>
      <c r="E18" s="34"/>
      <c r="F18" s="34"/>
      <c r="G18" s="34"/>
      <c r="H18" s="34"/>
    </row>
  </sheetData>
  <conditionalFormatting sqref="B1:C1 F1 B2:B6 C8">
    <cfRule type="cellIs" dxfId="2" priority="2" operator="lessThan">
      <formula>0</formula>
    </cfRule>
  </conditionalFormatting>
  <pageMargins left="0.23611111111111102" right="0.23611111111111102" top="0.74861111111111112" bottom="0.74791666666666701" header="0.31527777777777799" footer="0.31527777777777799"/>
  <pageSetup paperSize="9" orientation="portrait" horizontalDpi="300" verticalDpi="300"/>
  <headerFooter>
    <oddHeader>&amp;L&amp;"Arial Black,Regular"&amp;14VRECICE.xlsx -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98"/>
  <sheetViews>
    <sheetView tabSelected="1" zoomScale="76" zoomScaleNormal="76" workbookViewId="0">
      <selection activeCell="Q4" sqref="Q4"/>
    </sheetView>
  </sheetViews>
  <sheetFormatPr defaultColWidth="8.85546875" defaultRowHeight="39"/>
  <cols>
    <col min="1" max="1" width="21" style="36" customWidth="1"/>
    <col min="2" max="2" width="59.7109375" style="82" customWidth="1"/>
    <col min="3" max="3" width="16.140625" style="37" customWidth="1"/>
    <col min="4" max="4" width="31.85546875" style="38" customWidth="1"/>
    <col min="5" max="5" width="18.140625" style="39" customWidth="1"/>
    <col min="6" max="6" width="17.7109375" style="35" customWidth="1"/>
    <col min="7" max="7" width="18.28515625" style="35" bestFit="1" customWidth="1"/>
    <col min="8" max="8" width="18.85546875" style="35" customWidth="1"/>
    <col min="9" max="16384" width="8.85546875" style="35"/>
  </cols>
  <sheetData>
    <row r="1" spans="1:10" ht="50.25" customHeight="1">
      <c r="A1" s="101" t="s">
        <v>107</v>
      </c>
      <c r="B1" s="102" t="s">
        <v>108</v>
      </c>
      <c r="C1" s="103" t="s">
        <v>91</v>
      </c>
      <c r="D1" s="104" t="s">
        <v>109</v>
      </c>
      <c r="E1" s="105" t="s">
        <v>0</v>
      </c>
      <c r="F1" s="104" t="s">
        <v>3</v>
      </c>
      <c r="G1" s="104" t="s">
        <v>110</v>
      </c>
      <c r="H1" s="104" t="s">
        <v>93</v>
      </c>
      <c r="I1" s="104" t="s">
        <v>94</v>
      </c>
      <c r="J1" s="104" t="s">
        <v>95</v>
      </c>
    </row>
    <row r="2" spans="1:10" ht="99.75" customHeight="1">
      <c r="A2" s="101">
        <v>75</v>
      </c>
      <c r="B2" s="106" t="s">
        <v>37</v>
      </c>
      <c r="C2" s="107"/>
      <c r="D2" s="108" t="s">
        <v>111</v>
      </c>
      <c r="E2" s="90" t="s">
        <v>37</v>
      </c>
      <c r="F2" s="109" t="s">
        <v>112</v>
      </c>
      <c r="G2" s="90" t="s">
        <v>113</v>
      </c>
      <c r="H2" s="110">
        <v>8595027438445</v>
      </c>
      <c r="I2" s="111">
        <v>0.76</v>
      </c>
      <c r="J2" s="111">
        <v>0.96</v>
      </c>
    </row>
    <row r="3" spans="1:10" ht="104.25" customHeight="1">
      <c r="A3" s="101">
        <v>76</v>
      </c>
      <c r="B3" s="106" t="s">
        <v>39</v>
      </c>
      <c r="C3" s="107"/>
      <c r="D3" s="108" t="s">
        <v>111</v>
      </c>
      <c r="E3" s="90" t="s">
        <v>39</v>
      </c>
      <c r="F3" s="109" t="s">
        <v>112</v>
      </c>
      <c r="G3" s="90" t="s">
        <v>113</v>
      </c>
      <c r="H3" s="110">
        <v>8595027438445</v>
      </c>
      <c r="I3" s="111">
        <v>0.76</v>
      </c>
      <c r="J3" s="111">
        <v>0.96</v>
      </c>
    </row>
    <row r="4" spans="1:10" ht="108.75" customHeight="1">
      <c r="A4" s="101">
        <v>77</v>
      </c>
      <c r="B4" s="106" t="s">
        <v>40</v>
      </c>
      <c r="C4" s="112"/>
      <c r="D4" s="108" t="s">
        <v>111</v>
      </c>
      <c r="E4" s="113" t="s">
        <v>40</v>
      </c>
      <c r="F4" s="109" t="s">
        <v>112</v>
      </c>
      <c r="G4" s="90" t="s">
        <v>113</v>
      </c>
      <c r="H4" s="110">
        <v>8595027438445</v>
      </c>
      <c r="I4" s="111">
        <v>0.76</v>
      </c>
      <c r="J4" s="111">
        <v>0.96</v>
      </c>
    </row>
    <row r="5" spans="1:10" ht="176.25" customHeight="1">
      <c r="A5" s="101">
        <v>74</v>
      </c>
      <c r="B5" s="106" t="s">
        <v>794</v>
      </c>
      <c r="C5" s="112"/>
      <c r="D5" s="108" t="s">
        <v>111</v>
      </c>
      <c r="E5" s="80" t="s">
        <v>794</v>
      </c>
      <c r="F5" s="109" t="s">
        <v>112</v>
      </c>
      <c r="G5" s="79" t="s">
        <v>793</v>
      </c>
      <c r="H5" s="81">
        <v>3858888689841</v>
      </c>
      <c r="I5" s="111">
        <v>0.76</v>
      </c>
      <c r="J5" s="111">
        <v>0.96</v>
      </c>
    </row>
    <row r="6" spans="1:10" ht="192" customHeight="1">
      <c r="A6" s="101">
        <v>73</v>
      </c>
      <c r="B6" s="106" t="s">
        <v>795</v>
      </c>
      <c r="C6" s="112"/>
      <c r="D6" s="108" t="s">
        <v>111</v>
      </c>
      <c r="E6" s="113" t="s">
        <v>795</v>
      </c>
      <c r="F6" s="109" t="s">
        <v>112</v>
      </c>
      <c r="G6" s="79" t="s">
        <v>793</v>
      </c>
      <c r="H6" s="81">
        <v>3858888689841</v>
      </c>
      <c r="I6" s="111">
        <v>0.76</v>
      </c>
      <c r="J6" s="111">
        <v>0.96</v>
      </c>
    </row>
    <row r="7" spans="1:10" ht="99" customHeight="1">
      <c r="A7" s="101">
        <v>34</v>
      </c>
      <c r="B7" s="106" t="s">
        <v>41</v>
      </c>
      <c r="C7" s="112"/>
      <c r="D7" s="108" t="s">
        <v>111</v>
      </c>
      <c r="E7" s="114" t="s">
        <v>41</v>
      </c>
      <c r="F7" s="115" t="s">
        <v>115</v>
      </c>
      <c r="G7" s="90" t="s">
        <v>116</v>
      </c>
      <c r="H7" s="110">
        <v>8595027438438</v>
      </c>
      <c r="I7" s="111">
        <v>1.1100000000000001</v>
      </c>
      <c r="J7" s="111">
        <v>1.39</v>
      </c>
    </row>
    <row r="8" spans="1:10" ht="107.25" customHeight="1">
      <c r="A8" s="101">
        <v>25</v>
      </c>
      <c r="B8" s="131" t="s">
        <v>43</v>
      </c>
      <c r="C8" s="112"/>
      <c r="D8" s="108" t="s">
        <v>111</v>
      </c>
      <c r="E8" s="133" t="s">
        <v>43</v>
      </c>
      <c r="F8" s="115" t="s">
        <v>115</v>
      </c>
      <c r="G8" s="90" t="s">
        <v>116</v>
      </c>
      <c r="H8" s="89" t="s">
        <v>118</v>
      </c>
      <c r="I8" s="111">
        <v>1.1100000000000001</v>
      </c>
      <c r="J8" s="111">
        <v>1.39</v>
      </c>
    </row>
    <row r="9" spans="1:10" ht="103.5" customHeight="1">
      <c r="A9" s="101">
        <v>30</v>
      </c>
      <c r="B9" s="106" t="s">
        <v>44</v>
      </c>
      <c r="C9" s="107"/>
      <c r="D9" s="108" t="s">
        <v>111</v>
      </c>
      <c r="E9" s="116" t="s">
        <v>44</v>
      </c>
      <c r="F9" s="115" t="s">
        <v>115</v>
      </c>
      <c r="G9" s="90" t="s">
        <v>116</v>
      </c>
      <c r="H9" s="110">
        <v>8595027438438</v>
      </c>
      <c r="I9" s="111">
        <v>1.1100000000000001</v>
      </c>
      <c r="J9" s="111">
        <v>1.39</v>
      </c>
    </row>
    <row r="10" spans="1:10" ht="116.25" customHeight="1">
      <c r="A10" s="101">
        <v>28</v>
      </c>
      <c r="B10" s="106" t="s">
        <v>45</v>
      </c>
      <c r="C10" s="112"/>
      <c r="D10" s="108" t="s">
        <v>111</v>
      </c>
      <c r="E10" s="114" t="s">
        <v>45</v>
      </c>
      <c r="F10" s="115" t="s">
        <v>115</v>
      </c>
      <c r="G10" s="90" t="s">
        <v>116</v>
      </c>
      <c r="H10" s="89" t="s">
        <v>118</v>
      </c>
      <c r="I10" s="111">
        <v>1.1100000000000001</v>
      </c>
      <c r="J10" s="111">
        <v>1.39</v>
      </c>
    </row>
    <row r="11" spans="1:10" ht="120" customHeight="1">
      <c r="A11" s="101">
        <v>27</v>
      </c>
      <c r="B11" s="106" t="s">
        <v>49</v>
      </c>
      <c r="C11" s="112"/>
      <c r="D11" s="108" t="s">
        <v>111</v>
      </c>
      <c r="E11" s="114" t="s">
        <v>49</v>
      </c>
      <c r="F11" s="115" t="s">
        <v>115</v>
      </c>
      <c r="G11" s="90" t="s">
        <v>116</v>
      </c>
      <c r="H11" s="89" t="s">
        <v>118</v>
      </c>
      <c r="I11" s="111">
        <v>1.1100000000000001</v>
      </c>
      <c r="J11" s="111">
        <v>1.39</v>
      </c>
    </row>
    <row r="12" spans="1:10" ht="96" customHeight="1">
      <c r="A12" s="101">
        <v>22</v>
      </c>
      <c r="B12" s="106" t="s">
        <v>50</v>
      </c>
      <c r="C12" s="112"/>
      <c r="D12" s="108" t="s">
        <v>111</v>
      </c>
      <c r="E12" s="113" t="s">
        <v>50</v>
      </c>
      <c r="F12" s="115" t="s">
        <v>115</v>
      </c>
      <c r="G12" s="90" t="s">
        <v>116</v>
      </c>
      <c r="H12" s="110">
        <v>8595027438438</v>
      </c>
      <c r="I12" s="111">
        <v>1.1100000000000001</v>
      </c>
      <c r="J12" s="111">
        <v>1.39</v>
      </c>
    </row>
    <row r="13" spans="1:10" ht="93.75" customHeight="1">
      <c r="A13" s="101">
        <v>24</v>
      </c>
      <c r="B13" s="106" t="s">
        <v>51</v>
      </c>
      <c r="C13" s="112"/>
      <c r="D13" s="108" t="s">
        <v>111</v>
      </c>
      <c r="E13" s="113" t="s">
        <v>51</v>
      </c>
      <c r="F13" s="115" t="s">
        <v>115</v>
      </c>
      <c r="G13" s="90" t="s">
        <v>116</v>
      </c>
      <c r="H13" s="110">
        <v>8595027438438</v>
      </c>
      <c r="I13" s="111">
        <v>1.1100000000000001</v>
      </c>
      <c r="J13" s="111">
        <v>1.39</v>
      </c>
    </row>
    <row r="14" spans="1:10" ht="125.25" customHeight="1">
      <c r="A14" s="101">
        <v>39</v>
      </c>
      <c r="B14" s="106" t="s">
        <v>52</v>
      </c>
      <c r="C14" s="112"/>
      <c r="D14" s="108" t="s">
        <v>111</v>
      </c>
      <c r="E14" s="114" t="s">
        <v>52</v>
      </c>
      <c r="F14" s="115" t="s">
        <v>115</v>
      </c>
      <c r="G14" s="90" t="s">
        <v>116</v>
      </c>
      <c r="H14" s="89" t="s">
        <v>118</v>
      </c>
      <c r="I14" s="111">
        <v>1.1100000000000001</v>
      </c>
      <c r="J14" s="111">
        <v>1.39</v>
      </c>
    </row>
    <row r="15" spans="1:10" ht="104.25" customHeight="1">
      <c r="A15" s="101">
        <v>19</v>
      </c>
      <c r="B15" s="131" t="s">
        <v>53</v>
      </c>
      <c r="C15" s="112"/>
      <c r="D15" s="108" t="s">
        <v>111</v>
      </c>
      <c r="E15" s="133" t="s">
        <v>53</v>
      </c>
      <c r="F15" s="115" t="s">
        <v>115</v>
      </c>
      <c r="G15" s="90" t="s">
        <v>116</v>
      </c>
      <c r="H15" s="89" t="s">
        <v>118</v>
      </c>
      <c r="I15" s="111">
        <v>1.1100000000000001</v>
      </c>
      <c r="J15" s="111">
        <v>1.39</v>
      </c>
    </row>
    <row r="16" spans="1:10" ht="117" customHeight="1">
      <c r="A16" s="101">
        <v>21</v>
      </c>
      <c r="B16" s="106" t="s">
        <v>54</v>
      </c>
      <c r="C16" s="112"/>
      <c r="D16" s="108" t="s">
        <v>111</v>
      </c>
      <c r="E16" s="116" t="s">
        <v>54</v>
      </c>
      <c r="F16" s="115" t="s">
        <v>115</v>
      </c>
      <c r="G16" s="90" t="s">
        <v>116</v>
      </c>
      <c r="H16" s="89" t="s">
        <v>118</v>
      </c>
      <c r="I16" s="111">
        <v>1.1100000000000001</v>
      </c>
      <c r="J16" s="111">
        <v>1.39</v>
      </c>
    </row>
    <row r="17" spans="1:10" ht="197.25" customHeight="1">
      <c r="A17" s="101">
        <v>38</v>
      </c>
      <c r="B17" s="106" t="s">
        <v>796</v>
      </c>
      <c r="C17" s="112"/>
      <c r="D17" s="108" t="s">
        <v>111</v>
      </c>
      <c r="E17" s="113" t="s">
        <v>796</v>
      </c>
      <c r="F17" s="115" t="s">
        <v>115</v>
      </c>
      <c r="G17" s="90" t="s">
        <v>116</v>
      </c>
      <c r="H17" s="89" t="s">
        <v>118</v>
      </c>
      <c r="I17" s="111">
        <v>1.1100000000000001</v>
      </c>
      <c r="J17" s="111">
        <v>1.39</v>
      </c>
    </row>
    <row r="18" spans="1:10" ht="197.25" customHeight="1">
      <c r="A18" s="101">
        <v>32</v>
      </c>
      <c r="B18" s="106" t="s">
        <v>797</v>
      </c>
      <c r="C18" s="112"/>
      <c r="D18" s="108" t="s">
        <v>111</v>
      </c>
      <c r="E18" s="116" t="s">
        <v>797</v>
      </c>
      <c r="F18" s="115" t="s">
        <v>115</v>
      </c>
      <c r="G18" s="90" t="s">
        <v>116</v>
      </c>
      <c r="H18" s="89" t="s">
        <v>118</v>
      </c>
      <c r="I18" s="111">
        <v>1.1100000000000001</v>
      </c>
      <c r="J18" s="111">
        <v>1.39</v>
      </c>
    </row>
    <row r="19" spans="1:10" ht="192" customHeight="1">
      <c r="A19" s="101">
        <v>31</v>
      </c>
      <c r="B19" s="106" t="s">
        <v>798</v>
      </c>
      <c r="C19" s="112"/>
      <c r="D19" s="108" t="s">
        <v>111</v>
      </c>
      <c r="E19" s="116" t="s">
        <v>798</v>
      </c>
      <c r="F19" s="115" t="s">
        <v>115</v>
      </c>
      <c r="G19" s="90" t="s">
        <v>116</v>
      </c>
      <c r="H19" s="89" t="s">
        <v>118</v>
      </c>
      <c r="I19" s="111">
        <v>1.1100000000000001</v>
      </c>
      <c r="J19" s="111">
        <v>1.39</v>
      </c>
    </row>
    <row r="20" spans="1:10" ht="217.5" customHeight="1">
      <c r="A20" s="101">
        <v>36</v>
      </c>
      <c r="B20" s="106" t="s">
        <v>799</v>
      </c>
      <c r="C20" s="112"/>
      <c r="D20" s="108" t="s">
        <v>111</v>
      </c>
      <c r="E20" s="116" t="s">
        <v>799</v>
      </c>
      <c r="F20" s="115" t="s">
        <v>115</v>
      </c>
      <c r="G20" s="90" t="s">
        <v>116</v>
      </c>
      <c r="H20" s="89" t="s">
        <v>118</v>
      </c>
      <c r="I20" s="111">
        <v>1.1100000000000001</v>
      </c>
      <c r="J20" s="111">
        <v>1.39</v>
      </c>
    </row>
    <row r="21" spans="1:10" ht="192" customHeight="1">
      <c r="A21" s="101">
        <v>29</v>
      </c>
      <c r="B21" s="106" t="s">
        <v>800</v>
      </c>
      <c r="C21" s="112"/>
      <c r="D21" s="108" t="s">
        <v>111</v>
      </c>
      <c r="E21" s="116" t="s">
        <v>800</v>
      </c>
      <c r="F21" s="115" t="s">
        <v>115</v>
      </c>
      <c r="G21" s="90" t="s">
        <v>116</v>
      </c>
      <c r="H21" s="89" t="s">
        <v>118</v>
      </c>
      <c r="I21" s="111">
        <v>1.1100000000000001</v>
      </c>
      <c r="J21" s="111">
        <v>1.39</v>
      </c>
    </row>
    <row r="22" spans="1:10" ht="217.5" customHeight="1">
      <c r="A22" s="101">
        <v>26</v>
      </c>
      <c r="B22" s="106" t="s">
        <v>801</v>
      </c>
      <c r="C22" s="112"/>
      <c r="D22" s="108" t="s">
        <v>111</v>
      </c>
      <c r="E22" s="116" t="s">
        <v>801</v>
      </c>
      <c r="F22" s="115" t="s">
        <v>115</v>
      </c>
      <c r="G22" s="90" t="s">
        <v>116</v>
      </c>
      <c r="H22" s="89" t="s">
        <v>118</v>
      </c>
      <c r="I22" s="111">
        <v>1.1100000000000001</v>
      </c>
      <c r="J22" s="111">
        <v>1.39</v>
      </c>
    </row>
    <row r="23" spans="1:10" ht="198.75" customHeight="1">
      <c r="A23" s="101">
        <v>35</v>
      </c>
      <c r="B23" s="106" t="s">
        <v>802</v>
      </c>
      <c r="C23" s="112"/>
      <c r="D23" s="108" t="s">
        <v>111</v>
      </c>
      <c r="E23" s="116" t="s">
        <v>802</v>
      </c>
      <c r="F23" s="115" t="s">
        <v>115</v>
      </c>
      <c r="G23" s="90" t="s">
        <v>116</v>
      </c>
      <c r="H23" s="89" t="s">
        <v>118</v>
      </c>
      <c r="I23" s="111">
        <v>1.1100000000000001</v>
      </c>
      <c r="J23" s="111">
        <v>1.39</v>
      </c>
    </row>
    <row r="24" spans="1:10" ht="209.25" customHeight="1">
      <c r="A24" s="101">
        <v>33</v>
      </c>
      <c r="B24" s="106" t="s">
        <v>803</v>
      </c>
      <c r="C24" s="112"/>
      <c r="D24" s="108" t="s">
        <v>111</v>
      </c>
      <c r="E24" s="116" t="s">
        <v>803</v>
      </c>
      <c r="F24" s="115" t="s">
        <v>115</v>
      </c>
      <c r="G24" s="90" t="s">
        <v>116</v>
      </c>
      <c r="H24" s="89" t="s">
        <v>118</v>
      </c>
      <c r="I24" s="111">
        <v>1.1100000000000001</v>
      </c>
      <c r="J24" s="111">
        <v>1.39</v>
      </c>
    </row>
    <row r="25" spans="1:10" ht="207.75" customHeight="1">
      <c r="A25" s="101">
        <v>40</v>
      </c>
      <c r="B25" s="117" t="s">
        <v>808</v>
      </c>
      <c r="C25" s="112"/>
      <c r="D25" s="108" t="s">
        <v>111</v>
      </c>
      <c r="E25" s="116" t="s">
        <v>808</v>
      </c>
      <c r="F25" s="115" t="s">
        <v>115</v>
      </c>
      <c r="G25" s="90" t="s">
        <v>116</v>
      </c>
      <c r="H25" s="89" t="s">
        <v>118</v>
      </c>
      <c r="I25" s="111">
        <v>1.1100000000000001</v>
      </c>
      <c r="J25" s="111">
        <v>1.39</v>
      </c>
    </row>
    <row r="26" spans="1:10" ht="192" customHeight="1">
      <c r="A26" s="101">
        <v>23</v>
      </c>
      <c r="B26" s="117" t="s">
        <v>809</v>
      </c>
      <c r="C26" s="112"/>
      <c r="D26" s="108" t="s">
        <v>111</v>
      </c>
      <c r="E26" s="116" t="s">
        <v>809</v>
      </c>
      <c r="F26" s="115" t="s">
        <v>115</v>
      </c>
      <c r="G26" s="90" t="s">
        <v>116</v>
      </c>
      <c r="H26" s="89" t="s">
        <v>118</v>
      </c>
      <c r="I26" s="111">
        <v>1.1100000000000001</v>
      </c>
      <c r="J26" s="111">
        <v>1.39</v>
      </c>
    </row>
    <row r="27" spans="1:10" ht="207.75" customHeight="1">
      <c r="A27" s="101">
        <v>20</v>
      </c>
      <c r="B27" s="117" t="s">
        <v>810</v>
      </c>
      <c r="C27" s="112"/>
      <c r="D27" s="108" t="s">
        <v>111</v>
      </c>
      <c r="E27" s="116" t="s">
        <v>810</v>
      </c>
      <c r="F27" s="115" t="s">
        <v>115</v>
      </c>
      <c r="G27" s="90" t="s">
        <v>116</v>
      </c>
      <c r="H27" s="89" t="s">
        <v>118</v>
      </c>
      <c r="I27" s="111">
        <v>1.1100000000000001</v>
      </c>
      <c r="J27" s="111">
        <v>1.39</v>
      </c>
    </row>
    <row r="28" spans="1:10" ht="207.75" customHeight="1">
      <c r="A28" s="101">
        <v>37</v>
      </c>
      <c r="B28" s="117" t="s">
        <v>811</v>
      </c>
      <c r="C28" s="112"/>
      <c r="D28" s="108" t="s">
        <v>111</v>
      </c>
      <c r="E28" s="116" t="s">
        <v>811</v>
      </c>
      <c r="F28" s="115" t="s">
        <v>115</v>
      </c>
      <c r="G28" s="90" t="s">
        <v>116</v>
      </c>
      <c r="H28" s="89" t="s">
        <v>118</v>
      </c>
      <c r="I28" s="111">
        <v>1.1100000000000001</v>
      </c>
      <c r="J28" s="111">
        <v>1.39</v>
      </c>
    </row>
    <row r="29" spans="1:10" ht="124.5" customHeight="1">
      <c r="A29" s="101">
        <v>5</v>
      </c>
      <c r="B29" s="106" t="s">
        <v>56</v>
      </c>
      <c r="C29" s="112"/>
      <c r="D29" s="108" t="s">
        <v>111</v>
      </c>
      <c r="E29" s="114" t="s">
        <v>56</v>
      </c>
      <c r="F29" s="118" t="s">
        <v>119</v>
      </c>
      <c r="G29" s="119" t="s">
        <v>122</v>
      </c>
      <c r="H29" s="89" t="s">
        <v>121</v>
      </c>
      <c r="I29" s="111">
        <v>1.52</v>
      </c>
      <c r="J29" s="111">
        <v>1.9</v>
      </c>
    </row>
    <row r="30" spans="1:10" ht="102.75" customHeight="1">
      <c r="A30" s="101">
        <v>1</v>
      </c>
      <c r="B30" s="106" t="s">
        <v>60</v>
      </c>
      <c r="C30" s="120"/>
      <c r="D30" s="130" t="s">
        <v>111</v>
      </c>
      <c r="E30" s="116" t="s">
        <v>60</v>
      </c>
      <c r="F30" s="118" t="s">
        <v>119</v>
      </c>
      <c r="G30" s="116" t="s">
        <v>124</v>
      </c>
      <c r="H30" s="90" t="s">
        <v>120</v>
      </c>
      <c r="I30" s="111">
        <v>1.52</v>
      </c>
      <c r="J30" s="111">
        <v>1.9</v>
      </c>
    </row>
    <row r="31" spans="1:10" ht="97.5" customHeight="1">
      <c r="A31" s="101">
        <v>4</v>
      </c>
      <c r="B31" s="131" t="s">
        <v>66</v>
      </c>
      <c r="C31" s="121"/>
      <c r="D31" s="108" t="s">
        <v>111</v>
      </c>
      <c r="E31" s="135" t="s">
        <v>66</v>
      </c>
      <c r="F31" s="118" t="s">
        <v>119</v>
      </c>
      <c r="G31" s="119" t="s">
        <v>122</v>
      </c>
      <c r="H31" s="90" t="s">
        <v>120</v>
      </c>
      <c r="I31" s="111">
        <v>1.52</v>
      </c>
      <c r="J31" s="111">
        <v>1.9</v>
      </c>
    </row>
    <row r="32" spans="1:10" ht="99.75" customHeight="1">
      <c r="A32" s="101">
        <v>3</v>
      </c>
      <c r="B32" s="106" t="s">
        <v>67</v>
      </c>
      <c r="C32" s="121"/>
      <c r="D32" s="108" t="s">
        <v>111</v>
      </c>
      <c r="E32" s="113" t="s">
        <v>67</v>
      </c>
      <c r="F32" s="118" t="s">
        <v>119</v>
      </c>
      <c r="G32" s="119" t="s">
        <v>122</v>
      </c>
      <c r="H32" s="90" t="s">
        <v>120</v>
      </c>
      <c r="I32" s="111">
        <v>1.52</v>
      </c>
      <c r="J32" s="111">
        <v>1.9</v>
      </c>
    </row>
    <row r="33" spans="1:10" ht="202.5" customHeight="1">
      <c r="A33" s="101">
        <v>7</v>
      </c>
      <c r="B33" s="106" t="s">
        <v>812</v>
      </c>
      <c r="C33" s="121"/>
      <c r="D33" s="108" t="s">
        <v>111</v>
      </c>
      <c r="E33" s="113" t="s">
        <v>812</v>
      </c>
      <c r="F33" s="118" t="s">
        <v>119</v>
      </c>
      <c r="G33" s="119" t="s">
        <v>122</v>
      </c>
      <c r="H33" s="89" t="s">
        <v>121</v>
      </c>
      <c r="I33" s="111">
        <v>1.52</v>
      </c>
      <c r="J33" s="111">
        <v>1.9</v>
      </c>
    </row>
    <row r="34" spans="1:10" ht="197.25" customHeight="1">
      <c r="A34" s="101">
        <v>12</v>
      </c>
      <c r="B34" s="106" t="s">
        <v>813</v>
      </c>
      <c r="C34" s="121"/>
      <c r="D34" s="108" t="s">
        <v>111</v>
      </c>
      <c r="E34" s="113" t="s">
        <v>813</v>
      </c>
      <c r="F34" s="118" t="s">
        <v>119</v>
      </c>
      <c r="G34" s="119" t="s">
        <v>122</v>
      </c>
      <c r="H34" s="89" t="s">
        <v>121</v>
      </c>
      <c r="I34" s="111">
        <v>1.52</v>
      </c>
      <c r="J34" s="111">
        <v>1.9</v>
      </c>
    </row>
    <row r="35" spans="1:10" ht="192" customHeight="1">
      <c r="A35" s="101">
        <v>16</v>
      </c>
      <c r="B35" s="106" t="s">
        <v>814</v>
      </c>
      <c r="C35" s="121"/>
      <c r="D35" s="108" t="s">
        <v>111</v>
      </c>
      <c r="E35" s="113" t="s">
        <v>814</v>
      </c>
      <c r="F35" s="118" t="s">
        <v>119</v>
      </c>
      <c r="G35" s="119" t="s">
        <v>122</v>
      </c>
      <c r="H35" s="89" t="s">
        <v>121</v>
      </c>
      <c r="I35" s="111">
        <v>1.52</v>
      </c>
      <c r="J35" s="111">
        <v>1.9</v>
      </c>
    </row>
    <row r="36" spans="1:10" ht="217.5" customHeight="1">
      <c r="A36" s="101">
        <v>9</v>
      </c>
      <c r="B36" s="106" t="s">
        <v>815</v>
      </c>
      <c r="C36" s="121"/>
      <c r="D36" s="108" t="s">
        <v>111</v>
      </c>
      <c r="E36" s="113" t="s">
        <v>815</v>
      </c>
      <c r="F36" s="118" t="s">
        <v>119</v>
      </c>
      <c r="G36" s="119" t="s">
        <v>122</v>
      </c>
      <c r="H36" s="89" t="s">
        <v>121</v>
      </c>
      <c r="I36" s="111">
        <v>1.52</v>
      </c>
      <c r="J36" s="111">
        <v>1.9</v>
      </c>
    </row>
    <row r="37" spans="1:10" ht="192" customHeight="1">
      <c r="A37" s="101">
        <v>10</v>
      </c>
      <c r="B37" s="106" t="s">
        <v>816</v>
      </c>
      <c r="C37" s="121"/>
      <c r="D37" s="108" t="s">
        <v>111</v>
      </c>
      <c r="E37" s="113" t="s">
        <v>816</v>
      </c>
      <c r="F37" s="118" t="s">
        <v>119</v>
      </c>
      <c r="G37" s="119" t="s">
        <v>122</v>
      </c>
      <c r="H37" s="89" t="s">
        <v>121</v>
      </c>
      <c r="I37" s="111">
        <v>1.52</v>
      </c>
      <c r="J37" s="111">
        <v>1.9</v>
      </c>
    </row>
    <row r="38" spans="1:10" ht="220.5" customHeight="1">
      <c r="A38" s="101">
        <v>17</v>
      </c>
      <c r="B38" s="106" t="s">
        <v>817</v>
      </c>
      <c r="C38" s="121"/>
      <c r="D38" s="108" t="s">
        <v>111</v>
      </c>
      <c r="E38" s="113" t="s">
        <v>817</v>
      </c>
      <c r="F38" s="118" t="s">
        <v>119</v>
      </c>
      <c r="G38" s="119" t="s">
        <v>122</v>
      </c>
      <c r="H38" s="89" t="s">
        <v>121</v>
      </c>
      <c r="I38" s="111">
        <v>1.52</v>
      </c>
      <c r="J38" s="111">
        <v>1.9</v>
      </c>
    </row>
    <row r="39" spans="1:10" ht="202.5" customHeight="1">
      <c r="A39" s="101">
        <v>18</v>
      </c>
      <c r="B39" s="106" t="s">
        <v>818</v>
      </c>
      <c r="C39" s="121"/>
      <c r="D39" s="108" t="s">
        <v>111</v>
      </c>
      <c r="E39" s="113" t="s">
        <v>818</v>
      </c>
      <c r="F39" s="118" t="s">
        <v>119</v>
      </c>
      <c r="G39" s="119" t="s">
        <v>122</v>
      </c>
      <c r="H39" s="89" t="s">
        <v>121</v>
      </c>
      <c r="I39" s="111">
        <v>1.52</v>
      </c>
      <c r="J39" s="111">
        <v>1.9</v>
      </c>
    </row>
    <row r="40" spans="1:10" ht="213" customHeight="1">
      <c r="A40" s="101">
        <v>13</v>
      </c>
      <c r="B40" s="106" t="s">
        <v>819</v>
      </c>
      <c r="C40" s="121"/>
      <c r="D40" s="108" t="s">
        <v>111</v>
      </c>
      <c r="E40" s="113" t="s">
        <v>819</v>
      </c>
      <c r="F40" s="118" t="s">
        <v>119</v>
      </c>
      <c r="G40" s="119" t="s">
        <v>122</v>
      </c>
      <c r="H40" s="89" t="s">
        <v>121</v>
      </c>
      <c r="I40" s="111">
        <v>1.52</v>
      </c>
      <c r="J40" s="111">
        <v>1.9</v>
      </c>
    </row>
    <row r="41" spans="1:10" ht="200.25" customHeight="1">
      <c r="A41" s="101">
        <v>11</v>
      </c>
      <c r="B41" s="117" t="s">
        <v>820</v>
      </c>
      <c r="C41" s="121"/>
      <c r="D41" s="108" t="s">
        <v>111</v>
      </c>
      <c r="E41" s="113" t="s">
        <v>820</v>
      </c>
      <c r="F41" s="118" t="s">
        <v>119</v>
      </c>
      <c r="G41" s="119" t="s">
        <v>122</v>
      </c>
      <c r="H41" s="89" t="s">
        <v>121</v>
      </c>
      <c r="I41" s="111">
        <v>1.52</v>
      </c>
      <c r="J41" s="111">
        <v>1.9</v>
      </c>
    </row>
    <row r="42" spans="1:10" ht="190.5" customHeight="1">
      <c r="A42" s="101">
        <v>15</v>
      </c>
      <c r="B42" s="117" t="s">
        <v>821</v>
      </c>
      <c r="C42" s="121"/>
      <c r="D42" s="108" t="s">
        <v>111</v>
      </c>
      <c r="E42" s="113" t="s">
        <v>821</v>
      </c>
      <c r="F42" s="118" t="s">
        <v>119</v>
      </c>
      <c r="G42" s="119" t="s">
        <v>122</v>
      </c>
      <c r="H42" s="89" t="s">
        <v>121</v>
      </c>
      <c r="I42" s="111">
        <v>1.52</v>
      </c>
      <c r="J42" s="111">
        <v>1.9</v>
      </c>
    </row>
    <row r="43" spans="1:10" ht="190.5" customHeight="1">
      <c r="A43" s="101">
        <v>14</v>
      </c>
      <c r="B43" s="117" t="s">
        <v>822</v>
      </c>
      <c r="C43" s="121"/>
      <c r="D43" s="108" t="s">
        <v>111</v>
      </c>
      <c r="E43" s="113" t="s">
        <v>822</v>
      </c>
      <c r="F43" s="118" t="s">
        <v>119</v>
      </c>
      <c r="G43" s="119" t="s">
        <v>122</v>
      </c>
      <c r="H43" s="89" t="s">
        <v>121</v>
      </c>
      <c r="I43" s="111">
        <v>1.52</v>
      </c>
      <c r="J43" s="111">
        <v>1.9</v>
      </c>
    </row>
    <row r="44" spans="1:10" ht="192" customHeight="1">
      <c r="A44" s="101">
        <v>8</v>
      </c>
      <c r="B44" s="117" t="s">
        <v>823</v>
      </c>
      <c r="C44" s="120"/>
      <c r="D44" s="108" t="s">
        <v>111</v>
      </c>
      <c r="E44" s="113" t="s">
        <v>823</v>
      </c>
      <c r="F44" s="118" t="s">
        <v>119</v>
      </c>
      <c r="G44" s="116" t="s">
        <v>125</v>
      </c>
      <c r="H44" s="89" t="s">
        <v>121</v>
      </c>
      <c r="I44" s="111">
        <v>1.52</v>
      </c>
      <c r="J44" s="111">
        <v>1.9</v>
      </c>
    </row>
    <row r="45" spans="1:10" ht="124.5" customHeight="1">
      <c r="A45" s="101">
        <v>41</v>
      </c>
      <c r="B45" s="106" t="s">
        <v>69</v>
      </c>
      <c r="C45" s="121"/>
      <c r="D45" s="108" t="s">
        <v>111</v>
      </c>
      <c r="E45" s="114" t="s">
        <v>69</v>
      </c>
      <c r="F45" s="122" t="s">
        <v>126</v>
      </c>
      <c r="G45" s="90" t="s">
        <v>828</v>
      </c>
      <c r="H45" s="89" t="s">
        <v>128</v>
      </c>
      <c r="I45" s="111">
        <v>1.9</v>
      </c>
      <c r="J45" s="111">
        <v>2.38</v>
      </c>
    </row>
    <row r="46" spans="1:10" ht="135.75" customHeight="1">
      <c r="A46" s="101">
        <v>46</v>
      </c>
      <c r="B46" s="106" t="s">
        <v>71</v>
      </c>
      <c r="C46" s="120"/>
      <c r="D46" s="108" t="s">
        <v>111</v>
      </c>
      <c r="E46" s="116" t="s">
        <v>71</v>
      </c>
      <c r="F46" s="122" t="s">
        <v>126</v>
      </c>
      <c r="G46" s="90" t="s">
        <v>828</v>
      </c>
      <c r="H46" s="89" t="s">
        <v>128</v>
      </c>
      <c r="I46" s="111">
        <v>1.9</v>
      </c>
      <c r="J46" s="111">
        <v>2.38</v>
      </c>
    </row>
    <row r="47" spans="1:10" ht="126" customHeight="1">
      <c r="A47" s="101">
        <v>56</v>
      </c>
      <c r="B47" s="106" t="s">
        <v>72</v>
      </c>
      <c r="C47" s="121"/>
      <c r="D47" s="108" t="s">
        <v>111</v>
      </c>
      <c r="E47" s="116" t="s">
        <v>72</v>
      </c>
      <c r="F47" s="122" t="s">
        <v>126</v>
      </c>
      <c r="G47" s="90" t="s">
        <v>828</v>
      </c>
      <c r="H47" s="89" t="s">
        <v>128</v>
      </c>
      <c r="I47" s="111">
        <v>1.9</v>
      </c>
      <c r="J47" s="111">
        <v>2.38</v>
      </c>
    </row>
    <row r="48" spans="1:10" ht="129" customHeight="1">
      <c r="A48" s="101">
        <v>54</v>
      </c>
      <c r="B48" s="106" t="s">
        <v>73</v>
      </c>
      <c r="C48" s="121"/>
      <c r="D48" s="108" t="s">
        <v>111</v>
      </c>
      <c r="E48" s="116" t="s">
        <v>73</v>
      </c>
      <c r="F48" s="122" t="s">
        <v>126</v>
      </c>
      <c r="G48" s="90" t="s">
        <v>828</v>
      </c>
      <c r="H48" s="89" t="s">
        <v>128</v>
      </c>
      <c r="I48" s="111">
        <v>1.9</v>
      </c>
      <c r="J48" s="111">
        <v>2.38</v>
      </c>
    </row>
    <row r="49" spans="1:10" ht="122.25" customHeight="1">
      <c r="A49" s="101">
        <v>52</v>
      </c>
      <c r="B49" s="131" t="s">
        <v>74</v>
      </c>
      <c r="C49" s="121"/>
      <c r="D49" s="108" t="s">
        <v>111</v>
      </c>
      <c r="E49" s="132" t="s">
        <v>74</v>
      </c>
      <c r="F49" s="122" t="s">
        <v>126</v>
      </c>
      <c r="G49" s="90" t="s">
        <v>828</v>
      </c>
      <c r="H49" s="89" t="s">
        <v>128</v>
      </c>
      <c r="I49" s="111">
        <v>1.9</v>
      </c>
      <c r="J49" s="111">
        <v>2.38</v>
      </c>
    </row>
    <row r="50" spans="1:10" ht="120.75" customHeight="1">
      <c r="A50" s="101">
        <v>48</v>
      </c>
      <c r="B50" s="131" t="s">
        <v>76</v>
      </c>
      <c r="C50" s="121"/>
      <c r="D50" s="108" t="s">
        <v>111</v>
      </c>
      <c r="E50" s="132" t="s">
        <v>76</v>
      </c>
      <c r="F50" s="122" t="s">
        <v>126</v>
      </c>
      <c r="G50" s="90" t="s">
        <v>828</v>
      </c>
      <c r="H50" s="89" t="s">
        <v>128</v>
      </c>
      <c r="I50" s="111">
        <v>1.9</v>
      </c>
      <c r="J50" s="111">
        <v>2.38</v>
      </c>
    </row>
    <row r="51" spans="1:10" ht="113.25" customHeight="1">
      <c r="A51" s="101">
        <v>60</v>
      </c>
      <c r="B51" s="106" t="s">
        <v>75</v>
      </c>
      <c r="C51" s="121"/>
      <c r="D51" s="108" t="s">
        <v>111</v>
      </c>
      <c r="E51" s="113" t="s">
        <v>75</v>
      </c>
      <c r="F51" s="122" t="s">
        <v>126</v>
      </c>
      <c r="G51" s="90" t="s">
        <v>828</v>
      </c>
      <c r="H51" s="90" t="s">
        <v>127</v>
      </c>
      <c r="I51" s="111">
        <v>1.9</v>
      </c>
      <c r="J51" s="111">
        <v>2.38</v>
      </c>
    </row>
    <row r="52" spans="1:10" ht="205.5" customHeight="1">
      <c r="A52" s="101">
        <v>61</v>
      </c>
      <c r="B52" s="106" t="s">
        <v>824</v>
      </c>
      <c r="C52" s="121"/>
      <c r="D52" s="108" t="s">
        <v>111</v>
      </c>
      <c r="E52" s="113" t="s">
        <v>824</v>
      </c>
      <c r="F52" s="122" t="s">
        <v>126</v>
      </c>
      <c r="G52" s="90" t="s">
        <v>828</v>
      </c>
      <c r="H52" s="90" t="s">
        <v>127</v>
      </c>
      <c r="I52" s="111">
        <v>1.9</v>
      </c>
      <c r="J52" s="111">
        <v>2.38</v>
      </c>
    </row>
    <row r="53" spans="1:10" ht="195.75" customHeight="1">
      <c r="A53" s="101">
        <v>57</v>
      </c>
      <c r="B53" s="106" t="s">
        <v>825</v>
      </c>
      <c r="C53" s="121"/>
      <c r="D53" s="108" t="s">
        <v>111</v>
      </c>
      <c r="E53" s="113" t="s">
        <v>825</v>
      </c>
      <c r="F53" s="122" t="s">
        <v>126</v>
      </c>
      <c r="G53" s="90" t="s">
        <v>828</v>
      </c>
      <c r="H53" s="90" t="s">
        <v>127</v>
      </c>
      <c r="I53" s="111">
        <v>1.9</v>
      </c>
      <c r="J53" s="111">
        <v>2.38</v>
      </c>
    </row>
    <row r="54" spans="1:10" ht="195.75" customHeight="1">
      <c r="A54" s="101">
        <v>47</v>
      </c>
      <c r="B54" s="106" t="s">
        <v>826</v>
      </c>
      <c r="C54" s="121"/>
      <c r="D54" s="108" t="s">
        <v>111</v>
      </c>
      <c r="E54" s="113" t="s">
        <v>826</v>
      </c>
      <c r="F54" s="122" t="s">
        <v>126</v>
      </c>
      <c r="G54" s="90" t="s">
        <v>828</v>
      </c>
      <c r="H54" s="90" t="s">
        <v>127</v>
      </c>
      <c r="I54" s="111">
        <v>1.9</v>
      </c>
      <c r="J54" s="111">
        <v>2.38</v>
      </c>
    </row>
    <row r="55" spans="1:10" ht="220.5" customHeight="1">
      <c r="A55" s="101">
        <v>53</v>
      </c>
      <c r="B55" s="106" t="s">
        <v>827</v>
      </c>
      <c r="C55" s="121"/>
      <c r="D55" s="108" t="s">
        <v>111</v>
      </c>
      <c r="E55" s="113" t="s">
        <v>827</v>
      </c>
      <c r="F55" s="122" t="s">
        <v>126</v>
      </c>
      <c r="G55" s="90" t="s">
        <v>828</v>
      </c>
      <c r="H55" s="90" t="s">
        <v>127</v>
      </c>
      <c r="I55" s="111">
        <v>1.9</v>
      </c>
      <c r="J55" s="111">
        <v>2.38</v>
      </c>
    </row>
    <row r="56" spans="1:10" ht="196.5" customHeight="1">
      <c r="A56" s="101">
        <v>49</v>
      </c>
      <c r="B56" s="106" t="s">
        <v>829</v>
      </c>
      <c r="C56" s="121"/>
      <c r="D56" s="108" t="s">
        <v>111</v>
      </c>
      <c r="E56" s="113" t="s">
        <v>829</v>
      </c>
      <c r="F56" s="122" t="s">
        <v>126</v>
      </c>
      <c r="G56" s="90" t="s">
        <v>828</v>
      </c>
      <c r="H56" s="90" t="s">
        <v>127</v>
      </c>
      <c r="I56" s="111">
        <v>1.9</v>
      </c>
      <c r="J56" s="111">
        <v>2.38</v>
      </c>
    </row>
    <row r="57" spans="1:10" ht="231" customHeight="1">
      <c r="A57" s="101">
        <v>59</v>
      </c>
      <c r="B57" s="106" t="s">
        <v>830</v>
      </c>
      <c r="C57" s="121"/>
      <c r="D57" s="108" t="s">
        <v>111</v>
      </c>
      <c r="E57" s="113" t="s">
        <v>830</v>
      </c>
      <c r="F57" s="122" t="s">
        <v>126</v>
      </c>
      <c r="G57" s="90" t="s">
        <v>828</v>
      </c>
      <c r="H57" s="90" t="s">
        <v>127</v>
      </c>
      <c r="I57" s="111">
        <v>1.9</v>
      </c>
      <c r="J57" s="111">
        <v>2.38</v>
      </c>
    </row>
    <row r="58" spans="1:10" ht="203.25" customHeight="1">
      <c r="A58" s="101">
        <v>51</v>
      </c>
      <c r="B58" s="106" t="s">
        <v>831</v>
      </c>
      <c r="C58" s="121"/>
      <c r="D58" s="108" t="s">
        <v>111</v>
      </c>
      <c r="E58" s="113" t="s">
        <v>831</v>
      </c>
      <c r="F58" s="122" t="s">
        <v>126</v>
      </c>
      <c r="G58" s="90" t="s">
        <v>828</v>
      </c>
      <c r="H58" s="90" t="s">
        <v>127</v>
      </c>
      <c r="I58" s="111">
        <v>1.9</v>
      </c>
      <c r="J58" s="111">
        <v>2.38</v>
      </c>
    </row>
    <row r="59" spans="1:10" ht="216" customHeight="1">
      <c r="A59" s="101">
        <v>42</v>
      </c>
      <c r="B59" s="106" t="s">
        <v>832</v>
      </c>
      <c r="C59" s="121"/>
      <c r="D59" s="108" t="s">
        <v>111</v>
      </c>
      <c r="E59" s="113" t="s">
        <v>832</v>
      </c>
      <c r="F59" s="122" t="s">
        <v>126</v>
      </c>
      <c r="G59" s="90" t="s">
        <v>828</v>
      </c>
      <c r="H59" s="90" t="s">
        <v>127</v>
      </c>
      <c r="I59" s="111">
        <v>1.9</v>
      </c>
      <c r="J59" s="111">
        <v>2.38</v>
      </c>
    </row>
    <row r="60" spans="1:10" ht="205.5" customHeight="1">
      <c r="A60" s="101">
        <v>55</v>
      </c>
      <c r="B60" s="117" t="s">
        <v>833</v>
      </c>
      <c r="C60" s="121"/>
      <c r="D60" s="108" t="s">
        <v>111</v>
      </c>
      <c r="E60" s="113" t="s">
        <v>833</v>
      </c>
      <c r="F60" s="122" t="s">
        <v>126</v>
      </c>
      <c r="G60" s="90" t="s">
        <v>828</v>
      </c>
      <c r="H60" s="90" t="s">
        <v>127</v>
      </c>
      <c r="I60" s="111">
        <v>1.9</v>
      </c>
      <c r="J60" s="111">
        <v>2.38</v>
      </c>
    </row>
    <row r="61" spans="1:10" ht="207" customHeight="1">
      <c r="A61" s="101">
        <v>43</v>
      </c>
      <c r="B61" s="117" t="s">
        <v>834</v>
      </c>
      <c r="C61" s="121"/>
      <c r="D61" s="108" t="s">
        <v>111</v>
      </c>
      <c r="E61" s="113" t="s">
        <v>834</v>
      </c>
      <c r="F61" s="122" t="s">
        <v>126</v>
      </c>
      <c r="G61" s="90" t="s">
        <v>828</v>
      </c>
      <c r="H61" s="90" t="s">
        <v>127</v>
      </c>
      <c r="I61" s="111">
        <v>1.9</v>
      </c>
      <c r="J61" s="111">
        <v>2.38</v>
      </c>
    </row>
    <row r="62" spans="1:10" ht="186" customHeight="1">
      <c r="A62" s="101">
        <v>45</v>
      </c>
      <c r="B62" s="117" t="s">
        <v>835</v>
      </c>
      <c r="C62" s="121"/>
      <c r="D62" s="108" t="s">
        <v>111</v>
      </c>
      <c r="E62" s="113" t="s">
        <v>835</v>
      </c>
      <c r="F62" s="122" t="s">
        <v>126</v>
      </c>
      <c r="G62" s="90" t="s">
        <v>828</v>
      </c>
      <c r="H62" s="90" t="s">
        <v>127</v>
      </c>
      <c r="I62" s="111">
        <v>1.9</v>
      </c>
      <c r="J62" s="111">
        <v>2.38</v>
      </c>
    </row>
    <row r="63" spans="1:10" ht="201" customHeight="1">
      <c r="A63" s="101">
        <v>44</v>
      </c>
      <c r="B63" s="117" t="s">
        <v>836</v>
      </c>
      <c r="C63" s="121"/>
      <c r="D63" s="108" t="s">
        <v>111</v>
      </c>
      <c r="E63" s="113" t="s">
        <v>836</v>
      </c>
      <c r="F63" s="122" t="s">
        <v>126</v>
      </c>
      <c r="G63" s="90" t="s">
        <v>828</v>
      </c>
      <c r="H63" s="90" t="s">
        <v>127</v>
      </c>
      <c r="I63" s="111">
        <v>1.9</v>
      </c>
      <c r="J63" s="111">
        <v>2.38</v>
      </c>
    </row>
    <row r="64" spans="1:10" ht="132" customHeight="1">
      <c r="A64" s="123">
        <v>62</v>
      </c>
      <c r="B64" s="106" t="s">
        <v>78</v>
      </c>
      <c r="C64" s="121"/>
      <c r="D64" s="108" t="s">
        <v>111</v>
      </c>
      <c r="E64" s="124" t="s">
        <v>78</v>
      </c>
      <c r="F64" s="125" t="s">
        <v>129</v>
      </c>
      <c r="G64" s="126" t="s">
        <v>130</v>
      </c>
      <c r="H64" s="90" t="s">
        <v>131</v>
      </c>
      <c r="I64" s="111">
        <v>1.1599999999999999</v>
      </c>
      <c r="J64" s="111">
        <v>1.45</v>
      </c>
    </row>
    <row r="65" spans="1:10" ht="120.75" customHeight="1">
      <c r="A65" s="123">
        <v>64</v>
      </c>
      <c r="B65" s="106" t="s">
        <v>80</v>
      </c>
      <c r="C65" s="121"/>
      <c r="D65" s="108" t="s">
        <v>111</v>
      </c>
      <c r="E65" s="124" t="s">
        <v>80</v>
      </c>
      <c r="F65" s="125" t="s">
        <v>129</v>
      </c>
      <c r="G65" s="126" t="s">
        <v>130</v>
      </c>
      <c r="H65" s="90" t="s">
        <v>131</v>
      </c>
      <c r="I65" s="111">
        <v>1.1599999999999999</v>
      </c>
      <c r="J65" s="111">
        <v>1.45</v>
      </c>
    </row>
    <row r="66" spans="1:10" ht="117.75" customHeight="1">
      <c r="A66" s="123">
        <v>65</v>
      </c>
      <c r="B66" s="106" t="s">
        <v>81</v>
      </c>
      <c r="C66" s="121"/>
      <c r="D66" s="108" t="s">
        <v>111</v>
      </c>
      <c r="E66" s="124" t="s">
        <v>81</v>
      </c>
      <c r="F66" s="125" t="s">
        <v>129</v>
      </c>
      <c r="G66" s="126" t="s">
        <v>130</v>
      </c>
      <c r="H66" s="90" t="s">
        <v>131</v>
      </c>
      <c r="I66" s="111">
        <v>1.1599999999999999</v>
      </c>
      <c r="J66" s="111">
        <v>1.45</v>
      </c>
    </row>
    <row r="67" spans="1:10" ht="128.25" customHeight="1">
      <c r="A67" s="123">
        <v>67</v>
      </c>
      <c r="B67" s="131" t="s">
        <v>82</v>
      </c>
      <c r="C67" s="121"/>
      <c r="D67" s="108" t="s">
        <v>111</v>
      </c>
      <c r="E67" s="134" t="s">
        <v>82</v>
      </c>
      <c r="F67" s="125" t="s">
        <v>129</v>
      </c>
      <c r="G67" s="126" t="s">
        <v>130</v>
      </c>
      <c r="H67" s="90" t="s">
        <v>131</v>
      </c>
      <c r="I67" s="111">
        <v>1.1599999999999999</v>
      </c>
      <c r="J67" s="111">
        <v>1.45</v>
      </c>
    </row>
    <row r="68" spans="1:10" ht="130.5" customHeight="1">
      <c r="A68" s="123">
        <v>72</v>
      </c>
      <c r="B68" s="106" t="s">
        <v>83</v>
      </c>
      <c r="C68" s="121"/>
      <c r="D68" s="108" t="s">
        <v>111</v>
      </c>
      <c r="E68" s="124" t="s">
        <v>83</v>
      </c>
      <c r="F68" s="125" t="s">
        <v>129</v>
      </c>
      <c r="G68" s="126" t="s">
        <v>130</v>
      </c>
      <c r="H68" s="90" t="s">
        <v>131</v>
      </c>
      <c r="I68" s="111">
        <v>1.1599999999999999</v>
      </c>
      <c r="J68" s="111">
        <v>1.45</v>
      </c>
    </row>
    <row r="69" spans="1:10" ht="117.75" customHeight="1">
      <c r="A69" s="123">
        <v>70</v>
      </c>
      <c r="B69" s="127" t="s">
        <v>84</v>
      </c>
      <c r="C69" s="121"/>
      <c r="D69" s="108" t="s">
        <v>111</v>
      </c>
      <c r="E69" s="124" t="s">
        <v>84</v>
      </c>
      <c r="F69" s="125" t="s">
        <v>129</v>
      </c>
      <c r="G69" s="126" t="s">
        <v>132</v>
      </c>
      <c r="H69" s="90" t="s">
        <v>131</v>
      </c>
      <c r="I69" s="111">
        <v>1.1599999999999999</v>
      </c>
      <c r="J69" s="111">
        <v>1.45</v>
      </c>
    </row>
    <row r="70" spans="1:10" ht="117.75" customHeight="1">
      <c r="A70" s="123">
        <v>71</v>
      </c>
      <c r="B70" s="127" t="s">
        <v>85</v>
      </c>
      <c r="C70" s="121"/>
      <c r="D70" s="108" t="s">
        <v>111</v>
      </c>
      <c r="E70" s="124" t="s">
        <v>85</v>
      </c>
      <c r="F70" s="125" t="s">
        <v>129</v>
      </c>
      <c r="G70" s="126" t="s">
        <v>132</v>
      </c>
      <c r="H70" s="90" t="s">
        <v>131</v>
      </c>
      <c r="I70" s="111">
        <v>1.1599999999999999</v>
      </c>
      <c r="J70" s="111">
        <v>1.45</v>
      </c>
    </row>
    <row r="71" spans="1:10" ht="117.75" customHeight="1">
      <c r="A71" s="123">
        <v>68</v>
      </c>
      <c r="B71" s="127" t="s">
        <v>86</v>
      </c>
      <c r="C71" s="121"/>
      <c r="D71" s="108" t="s">
        <v>111</v>
      </c>
      <c r="E71" s="124" t="s">
        <v>86</v>
      </c>
      <c r="F71" s="125" t="s">
        <v>129</v>
      </c>
      <c r="G71" s="126" t="s">
        <v>130</v>
      </c>
      <c r="H71" s="90" t="s">
        <v>131</v>
      </c>
      <c r="I71" s="111">
        <v>1.1599999999999999</v>
      </c>
      <c r="J71" s="111">
        <v>1.45</v>
      </c>
    </row>
    <row r="72" spans="1:10" ht="117.75" customHeight="1">
      <c r="A72" s="123">
        <v>69</v>
      </c>
      <c r="B72" s="127" t="s">
        <v>87</v>
      </c>
      <c r="C72" s="121"/>
      <c r="D72" s="108" t="s">
        <v>111</v>
      </c>
      <c r="E72" s="124" t="s">
        <v>87</v>
      </c>
      <c r="F72" s="125" t="s">
        <v>129</v>
      </c>
      <c r="G72" s="126" t="s">
        <v>132</v>
      </c>
      <c r="H72" s="90" t="s">
        <v>131</v>
      </c>
      <c r="I72" s="111">
        <v>1.1599999999999999</v>
      </c>
      <c r="J72" s="111">
        <v>1.45</v>
      </c>
    </row>
    <row r="73" spans="1:10" ht="116.25" customHeight="1">
      <c r="A73" s="101">
        <v>63</v>
      </c>
      <c r="B73" s="106" t="s">
        <v>88</v>
      </c>
      <c r="C73" s="121"/>
      <c r="D73" s="108" t="s">
        <v>111</v>
      </c>
      <c r="E73" s="124" t="s">
        <v>88</v>
      </c>
      <c r="F73" s="125" t="s">
        <v>129</v>
      </c>
      <c r="G73" s="126" t="s">
        <v>130</v>
      </c>
      <c r="H73" s="90" t="s">
        <v>131</v>
      </c>
      <c r="I73" s="111">
        <v>1.1599999999999999</v>
      </c>
      <c r="J73" s="111">
        <v>1.45</v>
      </c>
    </row>
    <row r="74" spans="1:10" ht="135" customHeight="1">
      <c r="A74" s="101">
        <v>66</v>
      </c>
      <c r="B74" s="106" t="s">
        <v>89</v>
      </c>
      <c r="C74" s="121"/>
      <c r="D74" s="108" t="s">
        <v>111</v>
      </c>
      <c r="E74" s="113" t="s">
        <v>89</v>
      </c>
      <c r="F74" s="125" t="s">
        <v>129</v>
      </c>
      <c r="G74" s="126" t="s">
        <v>130</v>
      </c>
      <c r="H74" s="89" t="s">
        <v>133</v>
      </c>
      <c r="I74" s="111">
        <v>1.1599999999999999</v>
      </c>
      <c r="J74" s="111">
        <v>1.45</v>
      </c>
    </row>
    <row r="75" spans="1:10" ht="135" customHeight="1">
      <c r="A75" s="101"/>
      <c r="B75" s="106" t="s">
        <v>838</v>
      </c>
      <c r="C75" s="121"/>
      <c r="D75" s="108" t="s">
        <v>111</v>
      </c>
      <c r="E75" s="113" t="s">
        <v>838</v>
      </c>
      <c r="F75" s="125" t="s">
        <v>129</v>
      </c>
      <c r="G75" s="126" t="s">
        <v>130</v>
      </c>
      <c r="H75" s="89" t="s">
        <v>133</v>
      </c>
      <c r="I75" s="111">
        <v>1.1599999999999999</v>
      </c>
      <c r="J75" s="111">
        <v>1.45</v>
      </c>
    </row>
    <row r="76" spans="1:10" ht="135" customHeight="1">
      <c r="A76" s="101"/>
      <c r="B76" s="106" t="s">
        <v>839</v>
      </c>
      <c r="C76" s="121"/>
      <c r="D76" s="108" t="s">
        <v>111</v>
      </c>
      <c r="E76" s="113" t="s">
        <v>839</v>
      </c>
      <c r="F76" s="125" t="s">
        <v>129</v>
      </c>
      <c r="G76" s="126" t="s">
        <v>130</v>
      </c>
      <c r="H76" s="89" t="s">
        <v>133</v>
      </c>
      <c r="I76" s="111">
        <v>1.1599999999999999</v>
      </c>
      <c r="J76" s="111">
        <v>1.45</v>
      </c>
    </row>
    <row r="77" spans="1:10" ht="135" customHeight="1">
      <c r="A77" s="101"/>
      <c r="B77" s="106" t="s">
        <v>840</v>
      </c>
      <c r="C77" s="121"/>
      <c r="D77" s="108" t="s">
        <v>111</v>
      </c>
      <c r="E77" s="113" t="s">
        <v>840</v>
      </c>
      <c r="F77" s="125" t="s">
        <v>129</v>
      </c>
      <c r="G77" s="126" t="s">
        <v>130</v>
      </c>
      <c r="H77" s="89" t="s">
        <v>133</v>
      </c>
      <c r="I77" s="111">
        <v>1.1599999999999999</v>
      </c>
      <c r="J77" s="111">
        <v>1.45</v>
      </c>
    </row>
    <row r="78" spans="1:10" ht="135" customHeight="1">
      <c r="A78" s="101"/>
      <c r="B78" s="129" t="s">
        <v>841</v>
      </c>
      <c r="C78" s="121"/>
      <c r="D78" s="108" t="s">
        <v>111</v>
      </c>
      <c r="E78" s="128" t="s">
        <v>841</v>
      </c>
      <c r="F78" s="125" t="s">
        <v>129</v>
      </c>
      <c r="G78" s="126" t="s">
        <v>130</v>
      </c>
      <c r="H78" s="89" t="s">
        <v>133</v>
      </c>
      <c r="I78" s="111">
        <v>1.1599999999999999</v>
      </c>
      <c r="J78" s="111">
        <v>1.45</v>
      </c>
    </row>
    <row r="79" spans="1:10" ht="135" customHeight="1">
      <c r="A79" s="101"/>
      <c r="B79" s="106" t="s">
        <v>842</v>
      </c>
      <c r="C79" s="121"/>
      <c r="D79" s="108" t="s">
        <v>111</v>
      </c>
      <c r="E79" s="128" t="s">
        <v>842</v>
      </c>
      <c r="F79" s="125" t="s">
        <v>129</v>
      </c>
      <c r="G79" s="126" t="s">
        <v>130</v>
      </c>
      <c r="H79" s="89" t="s">
        <v>133</v>
      </c>
      <c r="I79" s="111">
        <v>1.1599999999999999</v>
      </c>
      <c r="J79" s="111">
        <v>1.45</v>
      </c>
    </row>
    <row r="80" spans="1:10" ht="135" customHeight="1">
      <c r="A80" s="101"/>
      <c r="B80" s="106" t="s">
        <v>843</v>
      </c>
      <c r="C80" s="121"/>
      <c r="D80" s="108" t="s">
        <v>111</v>
      </c>
      <c r="E80" s="128" t="s">
        <v>843</v>
      </c>
      <c r="F80" s="125" t="s">
        <v>129</v>
      </c>
      <c r="G80" s="126" t="s">
        <v>130</v>
      </c>
      <c r="H80" s="89" t="s">
        <v>133</v>
      </c>
      <c r="I80" s="111">
        <v>1.1599999999999999</v>
      </c>
      <c r="J80" s="111">
        <v>1.45</v>
      </c>
    </row>
    <row r="81" spans="1:6" ht="141.75" customHeight="1"/>
    <row r="82" spans="1:6">
      <c r="A82" s="41"/>
      <c r="B82" s="83" t="s">
        <v>134</v>
      </c>
      <c r="C82" s="42"/>
      <c r="D82" s="43" t="s">
        <v>100</v>
      </c>
      <c r="E82" s="44"/>
      <c r="F82" s="45"/>
    </row>
    <row r="83" spans="1:6">
      <c r="A83" s="41"/>
      <c r="B83" s="84" t="s">
        <v>135</v>
      </c>
      <c r="C83" s="46">
        <f>SUM(C2:C6)</f>
        <v>0</v>
      </c>
      <c r="D83" s="47">
        <v>119544</v>
      </c>
      <c r="E83" s="44"/>
      <c r="F83" s="45"/>
    </row>
    <row r="84" spans="1:6">
      <c r="A84" s="41"/>
      <c r="B84" s="84" t="s">
        <v>136</v>
      </c>
      <c r="C84" s="46">
        <f>SUM(C7:C28)</f>
        <v>0</v>
      </c>
      <c r="D84" s="47">
        <v>119595</v>
      </c>
      <c r="E84" s="44"/>
      <c r="F84" s="45"/>
    </row>
    <row r="85" spans="1:6">
      <c r="A85" s="41"/>
      <c r="B85" s="84" t="s">
        <v>137</v>
      </c>
      <c r="C85" s="46">
        <f>SUM(C29:C44)</f>
        <v>0</v>
      </c>
      <c r="D85" s="47">
        <v>119653</v>
      </c>
      <c r="E85" s="44"/>
      <c r="F85" s="45"/>
    </row>
    <row r="86" spans="1:6">
      <c r="A86" s="41"/>
      <c r="B86" s="84" t="s">
        <v>138</v>
      </c>
      <c r="C86" s="46">
        <f>SUM(C45:C63)</f>
        <v>0</v>
      </c>
      <c r="D86" s="47">
        <v>119662</v>
      </c>
      <c r="E86" s="44"/>
      <c r="F86" s="45"/>
    </row>
    <row r="87" spans="1:6">
      <c r="A87" s="41"/>
      <c r="B87" s="84" t="s">
        <v>139</v>
      </c>
      <c r="C87" s="46">
        <f>SUM(C64:C80)</f>
        <v>0</v>
      </c>
      <c r="D87" s="47">
        <v>119624</v>
      </c>
      <c r="E87" s="44"/>
      <c r="F87" s="45"/>
    </row>
    <row r="88" spans="1:6">
      <c r="A88" s="41"/>
      <c r="B88" s="85"/>
      <c r="C88" s="49"/>
      <c r="D88" s="50"/>
      <c r="E88" s="51"/>
      <c r="F88" s="48"/>
    </row>
    <row r="89" spans="1:6" ht="15.75" customHeight="1">
      <c r="A89" s="41"/>
      <c r="B89" s="86" t="s">
        <v>140</v>
      </c>
      <c r="C89" s="49"/>
      <c r="D89" s="48"/>
      <c r="E89" s="52"/>
      <c r="F89" s="48"/>
    </row>
    <row r="90" spans="1:6" ht="26.25">
      <c r="A90" s="41"/>
      <c r="B90" s="87" t="s">
        <v>141</v>
      </c>
      <c r="C90" s="54" t="s">
        <v>142</v>
      </c>
      <c r="D90" s="53" t="s">
        <v>93</v>
      </c>
      <c r="E90" s="53" t="s">
        <v>94</v>
      </c>
      <c r="F90" s="53" t="s">
        <v>95</v>
      </c>
    </row>
    <row r="91" spans="1:6" ht="31.5">
      <c r="A91" s="41"/>
      <c r="B91" s="88" t="s">
        <v>804</v>
      </c>
      <c r="C91" s="55" t="s">
        <v>143</v>
      </c>
      <c r="D91" s="40" t="s">
        <v>114</v>
      </c>
      <c r="E91" s="56">
        <v>0.76</v>
      </c>
      <c r="F91" s="56">
        <v>0.95</v>
      </c>
    </row>
    <row r="92" spans="1:6" ht="31.5">
      <c r="A92" s="41"/>
      <c r="B92" s="88" t="s">
        <v>805</v>
      </c>
      <c r="C92" s="55" t="s">
        <v>144</v>
      </c>
      <c r="D92" s="40" t="s">
        <v>117</v>
      </c>
      <c r="E92" s="56">
        <v>1.1200000000000001</v>
      </c>
      <c r="F92" s="56">
        <v>1.4</v>
      </c>
    </row>
    <row r="93" spans="1:6" ht="31.5">
      <c r="A93" s="41"/>
      <c r="B93" s="88" t="s">
        <v>123</v>
      </c>
      <c r="C93" s="55" t="s">
        <v>145</v>
      </c>
      <c r="D93" s="40" t="s">
        <v>120</v>
      </c>
      <c r="E93" s="56">
        <v>1.52</v>
      </c>
      <c r="F93" s="56">
        <v>1.9</v>
      </c>
    </row>
    <row r="94" spans="1:6" ht="31.5">
      <c r="A94" s="41"/>
      <c r="B94" s="88" t="s">
        <v>806</v>
      </c>
      <c r="C94" s="55" t="s">
        <v>146</v>
      </c>
      <c r="D94" s="40" t="s">
        <v>127</v>
      </c>
      <c r="E94" s="56">
        <v>1.88</v>
      </c>
      <c r="F94" s="56">
        <v>2.35</v>
      </c>
    </row>
    <row r="95" spans="1:6" ht="31.5">
      <c r="A95" s="41"/>
      <c r="B95" s="88" t="s">
        <v>807</v>
      </c>
      <c r="C95" s="55" t="s">
        <v>147</v>
      </c>
      <c r="D95" s="40" t="s">
        <v>131</v>
      </c>
      <c r="E95" s="56">
        <v>1.1599999999999999</v>
      </c>
      <c r="F95" s="56">
        <v>1.45</v>
      </c>
    </row>
    <row r="96" spans="1:6">
      <c r="A96" s="41"/>
      <c r="B96" s="85"/>
      <c r="C96" s="49"/>
      <c r="D96" s="48"/>
      <c r="E96" s="52"/>
      <c r="F96" s="48"/>
    </row>
    <row r="97" spans="1:6" ht="15.75" customHeight="1">
      <c r="A97" s="41"/>
      <c r="B97" s="85"/>
      <c r="C97" s="49"/>
      <c r="D97" s="48"/>
      <c r="E97" s="52"/>
      <c r="F97" s="48"/>
    </row>
    <row r="98" spans="1:6" ht="15.75" customHeight="1"/>
  </sheetData>
  <conditionalFormatting sqref="D2:D44 C45:D63 D64:D80 C83:C87">
    <cfRule type="cellIs" dxfId="1" priority="2" operator="lessThan">
      <formula>0</formula>
    </cfRule>
  </conditionalFormatting>
  <pageMargins left="0.31527777777777799" right="0.31527777777777799" top="0.35416666666666702" bottom="0.15763888888888899" header="0.51181102362204689" footer="0.51181102362204689"/>
  <pageSetup paperSize="9" scale="5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8"/>
  <sheetViews>
    <sheetView showGridLines="0" workbookViewId="0">
      <selection activeCell="O3" sqref="O3"/>
    </sheetView>
  </sheetViews>
  <sheetFormatPr defaultColWidth="12.5703125" defaultRowHeight="12.75"/>
  <cols>
    <col min="1" max="1" width="23.42578125" customWidth="1"/>
    <col min="2" max="2" width="44.7109375" customWidth="1"/>
    <col min="3" max="3" width="18.7109375" customWidth="1"/>
    <col min="4" max="4" width="16.140625" customWidth="1"/>
    <col min="5" max="5" width="16.7109375" customWidth="1"/>
    <col min="6" max="6" width="16.85546875" customWidth="1"/>
    <col min="7" max="7" width="13.7109375" customWidth="1"/>
    <col min="8" max="8" width="18.7109375" customWidth="1"/>
    <col min="9" max="9" width="11.42578125" customWidth="1"/>
    <col min="10" max="10" width="10.140625" style="57" customWidth="1"/>
    <col min="11" max="13" width="10.140625" customWidth="1"/>
  </cols>
  <sheetData>
    <row r="1" spans="1:13" ht="15.75" customHeight="1">
      <c r="A1" s="58" t="s">
        <v>148</v>
      </c>
      <c r="B1" s="59" t="s">
        <v>90</v>
      </c>
      <c r="C1" s="59" t="s">
        <v>91</v>
      </c>
      <c r="D1" s="59" t="s">
        <v>109</v>
      </c>
      <c r="E1" s="75" t="s">
        <v>0</v>
      </c>
      <c r="F1" s="59" t="s">
        <v>3</v>
      </c>
      <c r="G1" s="59" t="s">
        <v>110</v>
      </c>
      <c r="H1" s="59" t="s">
        <v>93</v>
      </c>
      <c r="I1" s="60" t="s">
        <v>94</v>
      </c>
      <c r="J1" s="33" t="s">
        <v>95</v>
      </c>
      <c r="K1" s="61"/>
      <c r="L1" s="62"/>
      <c r="M1" s="62"/>
    </row>
    <row r="2" spans="1:13" ht="102" customHeight="1">
      <c r="A2" s="8"/>
      <c r="B2" s="63"/>
      <c r="C2" s="64"/>
      <c r="D2" s="65" t="s">
        <v>111</v>
      </c>
      <c r="E2" s="66" t="s">
        <v>4</v>
      </c>
      <c r="F2" s="67" t="s">
        <v>149</v>
      </c>
      <c r="G2" s="28" t="s">
        <v>150</v>
      </c>
      <c r="H2" s="26">
        <v>3858888686086</v>
      </c>
      <c r="I2" s="68">
        <v>0.95</v>
      </c>
      <c r="J2" s="63">
        <v>1.19</v>
      </c>
      <c r="K2" s="61"/>
      <c r="L2" s="62"/>
      <c r="M2" s="62"/>
    </row>
    <row r="3" spans="1:13" ht="102" customHeight="1">
      <c r="A3" s="8"/>
      <c r="B3" s="63"/>
      <c r="C3" s="64"/>
      <c r="D3" s="65" t="s">
        <v>111</v>
      </c>
      <c r="E3" s="66" t="s">
        <v>6</v>
      </c>
      <c r="F3" s="67" t="s">
        <v>149</v>
      </c>
      <c r="G3" s="28" t="s">
        <v>150</v>
      </c>
      <c r="H3" s="26">
        <v>3858888686086</v>
      </c>
      <c r="I3" s="68">
        <v>0.95</v>
      </c>
      <c r="J3" s="63">
        <v>1.19</v>
      </c>
      <c r="K3" s="61"/>
      <c r="L3" s="62"/>
      <c r="M3" s="62"/>
    </row>
    <row r="4" spans="1:13" ht="99.75" customHeight="1">
      <c r="A4" s="8"/>
      <c r="B4" s="63"/>
      <c r="C4" s="64"/>
      <c r="D4" s="65" t="s">
        <v>111</v>
      </c>
      <c r="E4" s="71" t="s">
        <v>15</v>
      </c>
      <c r="F4" s="67" t="s">
        <v>151</v>
      </c>
      <c r="G4" s="70" t="s">
        <v>152</v>
      </c>
      <c r="H4" s="26">
        <v>3858888686093</v>
      </c>
      <c r="I4" s="68">
        <v>1.35</v>
      </c>
      <c r="J4" s="63">
        <v>1.69</v>
      </c>
      <c r="K4" s="61"/>
      <c r="L4" s="62"/>
      <c r="M4" s="62"/>
    </row>
    <row r="5" spans="1:13" ht="99.75" customHeight="1">
      <c r="A5" s="8"/>
      <c r="B5" s="63"/>
      <c r="C5" s="64"/>
      <c r="D5" s="65" t="s">
        <v>111</v>
      </c>
      <c r="E5" s="71" t="s">
        <v>16</v>
      </c>
      <c r="F5" s="67" t="s">
        <v>151</v>
      </c>
      <c r="G5" s="70" t="s">
        <v>153</v>
      </c>
      <c r="H5" s="26">
        <v>3858888686093</v>
      </c>
      <c r="I5" s="68">
        <v>1.35</v>
      </c>
      <c r="J5" s="63">
        <v>1.69</v>
      </c>
      <c r="K5" s="61"/>
      <c r="L5" s="62"/>
      <c r="M5" s="62"/>
    </row>
    <row r="6" spans="1:13" ht="90" customHeight="1">
      <c r="A6" s="8"/>
      <c r="B6" s="63"/>
      <c r="C6" s="64"/>
      <c r="D6" s="65" t="s">
        <v>111</v>
      </c>
      <c r="E6" s="69" t="s">
        <v>17</v>
      </c>
      <c r="F6" s="67" t="s">
        <v>154</v>
      </c>
      <c r="G6" s="25" t="s">
        <v>155</v>
      </c>
      <c r="H6" s="25" t="s">
        <v>156</v>
      </c>
      <c r="I6" s="68">
        <v>1.59</v>
      </c>
      <c r="J6" s="63">
        <v>1.99</v>
      </c>
      <c r="K6" s="61"/>
      <c r="L6" s="62"/>
      <c r="M6" s="62"/>
    </row>
    <row r="7" spans="1:13" ht="99.75" customHeight="1">
      <c r="A7" s="8"/>
      <c r="B7" s="63"/>
      <c r="C7" s="72"/>
      <c r="D7" s="65" t="s">
        <v>111</v>
      </c>
      <c r="E7" s="71" t="s">
        <v>20</v>
      </c>
      <c r="F7" s="67" t="s">
        <v>154</v>
      </c>
      <c r="G7" s="70" t="s">
        <v>157</v>
      </c>
      <c r="H7" s="26">
        <v>3858888686109</v>
      </c>
      <c r="I7" s="68">
        <v>1.59</v>
      </c>
      <c r="J7" s="63">
        <v>1.99</v>
      </c>
      <c r="K7" s="61"/>
      <c r="L7" s="62"/>
      <c r="M7" s="62"/>
    </row>
    <row r="8" spans="1:13" ht="99.75" customHeight="1">
      <c r="A8" s="8"/>
      <c r="B8" s="63"/>
      <c r="C8" s="72"/>
      <c r="D8" s="65" t="s">
        <v>111</v>
      </c>
      <c r="E8" s="71" t="s">
        <v>21</v>
      </c>
      <c r="F8" s="67" t="s">
        <v>154</v>
      </c>
      <c r="G8" s="70" t="s">
        <v>158</v>
      </c>
      <c r="H8" s="26">
        <v>3858888686109</v>
      </c>
      <c r="I8" s="68">
        <v>1.59</v>
      </c>
      <c r="J8" s="63">
        <v>1.99</v>
      </c>
      <c r="K8" s="61"/>
      <c r="L8" s="62"/>
      <c r="M8" s="62"/>
    </row>
  </sheetData>
  <conditionalFormatting sqref="C2:D8">
    <cfRule type="cellIs" dxfId="0" priority="2" operator="lessThan">
      <formula>0</formula>
    </cfRule>
  </conditionalFormatting>
  <pageMargins left="0.23611111111111102" right="0.23611111111111102" top="0.74861111111111112" bottom="0.74791666666666701" header="0.31527777777777799" footer="0.31527777777777799"/>
  <pageSetup paperSize="9" orientation="portrait" horizontalDpi="300" verticalDpi="300"/>
  <headerFooter>
    <oddHeader>&amp;L&amp;"Arial Black,Regular"&amp;14VRECICE.xlsx -</oddHeader>
    <oddFooter>&amp;C&amp;P/&amp;N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85C40-9809-4601-9B49-18CAA24D8096}">
  <sheetPr codeName="Sheet5"/>
  <dimension ref="A1:C641"/>
  <sheetViews>
    <sheetView view="pageLayout" workbookViewId="0"/>
  </sheetViews>
  <sheetFormatPr defaultRowHeight="12.75"/>
  <cols>
    <col min="2" max="3" width="18" bestFit="1" customWidth="1"/>
  </cols>
  <sheetData>
    <row r="1" spans="1:3">
      <c r="A1" t="s">
        <v>654</v>
      </c>
      <c r="B1" t="s">
        <v>655</v>
      </c>
      <c r="C1" t="s">
        <v>159</v>
      </c>
    </row>
    <row r="2" spans="1:3">
      <c r="A2" s="76" t="s">
        <v>676</v>
      </c>
      <c r="B2" s="77" t="s">
        <v>218</v>
      </c>
      <c r="C2" s="73">
        <v>46133.422418981485</v>
      </c>
    </row>
    <row r="3" spans="1:3">
      <c r="A3" s="76" t="s">
        <v>641</v>
      </c>
      <c r="B3" s="77" t="s">
        <v>220</v>
      </c>
    </row>
    <row r="4" spans="1:3">
      <c r="A4" s="76" t="s">
        <v>250</v>
      </c>
      <c r="B4" s="77" t="s">
        <v>739</v>
      </c>
    </row>
    <row r="5" spans="1:3">
      <c r="A5" s="76" t="s">
        <v>251</v>
      </c>
      <c r="B5" s="77" t="s">
        <v>222</v>
      </c>
    </row>
    <row r="6" spans="1:3">
      <c r="A6" s="76" t="s">
        <v>252</v>
      </c>
      <c r="B6" s="76" t="s">
        <v>740</v>
      </c>
    </row>
    <row r="7" spans="1:3">
      <c r="A7" s="76" t="s">
        <v>253</v>
      </c>
      <c r="B7" s="78" t="s">
        <v>226</v>
      </c>
    </row>
    <row r="8" spans="1:3">
      <c r="A8" s="76" t="s">
        <v>254</v>
      </c>
      <c r="B8" s="78" t="s">
        <v>675</v>
      </c>
    </row>
    <row r="9" spans="1:3">
      <c r="A9" s="76" t="s">
        <v>255</v>
      </c>
      <c r="B9" s="76" t="s">
        <v>741</v>
      </c>
    </row>
    <row r="10" spans="1:3">
      <c r="A10" s="76" t="s">
        <v>256</v>
      </c>
      <c r="B10" s="78" t="s">
        <v>227</v>
      </c>
    </row>
    <row r="11" spans="1:3">
      <c r="A11" s="76" t="s">
        <v>257</v>
      </c>
      <c r="B11" s="77" t="s">
        <v>228</v>
      </c>
    </row>
    <row r="12" spans="1:3">
      <c r="A12" s="76" t="s">
        <v>258</v>
      </c>
      <c r="B12" s="78" t="s">
        <v>229</v>
      </c>
    </row>
    <row r="13" spans="1:3">
      <c r="A13" s="76" t="s">
        <v>677</v>
      </c>
      <c r="B13" s="76" t="s">
        <v>232</v>
      </c>
    </row>
    <row r="14" spans="1:3">
      <c r="A14" s="76" t="s">
        <v>259</v>
      </c>
      <c r="B14" s="76" t="s">
        <v>233</v>
      </c>
    </row>
    <row r="15" spans="1:3">
      <c r="A15" s="76" t="s">
        <v>260</v>
      </c>
      <c r="B15" s="76" t="s">
        <v>235</v>
      </c>
    </row>
    <row r="16" spans="1:3">
      <c r="A16" s="76" t="s">
        <v>261</v>
      </c>
      <c r="B16" s="77" t="s">
        <v>236</v>
      </c>
    </row>
    <row r="17" spans="1:2">
      <c r="A17" s="76" t="s">
        <v>262</v>
      </c>
      <c r="B17" s="78" t="s">
        <v>237</v>
      </c>
    </row>
    <row r="18" spans="1:2">
      <c r="A18" s="76" t="s">
        <v>164</v>
      </c>
      <c r="B18" s="77" t="s">
        <v>786</v>
      </c>
    </row>
    <row r="19" spans="1:2">
      <c r="A19" s="76" t="s">
        <v>263</v>
      </c>
    </row>
    <row r="20" spans="1:2">
      <c r="A20" s="78" t="s">
        <v>264</v>
      </c>
    </row>
    <row r="21" spans="1:2">
      <c r="A21" s="78" t="s">
        <v>165</v>
      </c>
    </row>
    <row r="22" spans="1:2">
      <c r="A22" s="78" t="s">
        <v>166</v>
      </c>
    </row>
    <row r="23" spans="1:2">
      <c r="A23" s="78" t="s">
        <v>265</v>
      </c>
    </row>
    <row r="24" spans="1:2">
      <c r="A24" s="78" t="s">
        <v>266</v>
      </c>
    </row>
    <row r="25" spans="1:2">
      <c r="A25" s="78" t="s">
        <v>267</v>
      </c>
    </row>
    <row r="26" spans="1:2">
      <c r="A26" s="78" t="s">
        <v>268</v>
      </c>
    </row>
    <row r="27" spans="1:2">
      <c r="A27" s="78" t="s">
        <v>269</v>
      </c>
    </row>
    <row r="28" spans="1:2">
      <c r="A28" s="78" t="s">
        <v>270</v>
      </c>
    </row>
    <row r="29" spans="1:2">
      <c r="A29" s="78" t="s">
        <v>271</v>
      </c>
    </row>
    <row r="30" spans="1:2">
      <c r="A30" s="78" t="s">
        <v>272</v>
      </c>
    </row>
    <row r="31" spans="1:2">
      <c r="A31" s="78" t="s">
        <v>273</v>
      </c>
    </row>
    <row r="32" spans="1:2">
      <c r="A32" s="78" t="s">
        <v>274</v>
      </c>
    </row>
    <row r="33" spans="1:1">
      <c r="A33" s="78" t="s">
        <v>275</v>
      </c>
    </row>
    <row r="34" spans="1:1">
      <c r="A34" s="78" t="s">
        <v>276</v>
      </c>
    </row>
    <row r="35" spans="1:1">
      <c r="A35" s="78" t="s">
        <v>277</v>
      </c>
    </row>
    <row r="36" spans="1:1">
      <c r="A36" s="78" t="s">
        <v>278</v>
      </c>
    </row>
    <row r="37" spans="1:1">
      <c r="A37" s="78" t="s">
        <v>172</v>
      </c>
    </row>
    <row r="38" spans="1:1">
      <c r="A38" s="78" t="s">
        <v>173</v>
      </c>
    </row>
    <row r="39" spans="1:1">
      <c r="A39" s="78" t="s">
        <v>176</v>
      </c>
    </row>
    <row r="40" spans="1:1">
      <c r="A40" s="78" t="s">
        <v>279</v>
      </c>
    </row>
    <row r="41" spans="1:1">
      <c r="A41" s="78" t="s">
        <v>177</v>
      </c>
    </row>
    <row r="42" spans="1:1">
      <c r="A42" s="78" t="s">
        <v>180</v>
      </c>
    </row>
    <row r="43" spans="1:1">
      <c r="A43" s="78" t="s">
        <v>280</v>
      </c>
    </row>
    <row r="44" spans="1:1">
      <c r="A44" s="78" t="s">
        <v>181</v>
      </c>
    </row>
    <row r="45" spans="1:1">
      <c r="A45" s="78" t="s">
        <v>185</v>
      </c>
    </row>
    <row r="46" spans="1:1">
      <c r="A46" s="78" t="s">
        <v>281</v>
      </c>
    </row>
    <row r="47" spans="1:1">
      <c r="A47" s="78" t="s">
        <v>282</v>
      </c>
    </row>
    <row r="48" spans="1:1">
      <c r="A48" s="78" t="s">
        <v>283</v>
      </c>
    </row>
    <row r="49" spans="1:1">
      <c r="A49" s="78" t="s">
        <v>284</v>
      </c>
    </row>
    <row r="50" spans="1:1">
      <c r="A50" s="78" t="s">
        <v>188</v>
      </c>
    </row>
    <row r="51" spans="1:1">
      <c r="A51" s="78" t="s">
        <v>191</v>
      </c>
    </row>
    <row r="52" spans="1:1">
      <c r="A52" s="78" t="s">
        <v>192</v>
      </c>
    </row>
    <row r="53" spans="1:1">
      <c r="A53" s="78" t="s">
        <v>193</v>
      </c>
    </row>
    <row r="54" spans="1:1">
      <c r="A54" s="78" t="s">
        <v>196</v>
      </c>
    </row>
    <row r="55" spans="1:1">
      <c r="A55" s="78" t="s">
        <v>197</v>
      </c>
    </row>
    <row r="56" spans="1:1">
      <c r="A56" s="78" t="s">
        <v>285</v>
      </c>
    </row>
    <row r="57" spans="1:1">
      <c r="A57" s="78" t="s">
        <v>286</v>
      </c>
    </row>
    <row r="58" spans="1:1">
      <c r="A58" s="78" t="s">
        <v>167</v>
      </c>
    </row>
    <row r="59" spans="1:1">
      <c r="A59" s="78" t="s">
        <v>287</v>
      </c>
    </row>
    <row r="60" spans="1:1">
      <c r="A60" s="78" t="s">
        <v>168</v>
      </c>
    </row>
    <row r="61" spans="1:1">
      <c r="A61" s="78" t="s">
        <v>169</v>
      </c>
    </row>
    <row r="62" spans="1:1">
      <c r="A62" s="78" t="s">
        <v>288</v>
      </c>
    </row>
    <row r="63" spans="1:1">
      <c r="A63" s="78" t="s">
        <v>289</v>
      </c>
    </row>
    <row r="64" spans="1:1">
      <c r="A64" s="78" t="s">
        <v>290</v>
      </c>
    </row>
    <row r="65" spans="1:1">
      <c r="A65" s="78" t="s">
        <v>291</v>
      </c>
    </row>
    <row r="66" spans="1:1">
      <c r="A66" s="78" t="s">
        <v>170</v>
      </c>
    </row>
    <row r="67" spans="1:1">
      <c r="A67" s="78" t="s">
        <v>292</v>
      </c>
    </row>
    <row r="68" spans="1:1">
      <c r="A68" s="78" t="s">
        <v>171</v>
      </c>
    </row>
    <row r="69" spans="1:1">
      <c r="A69" s="78" t="s">
        <v>174</v>
      </c>
    </row>
    <row r="70" spans="1:1">
      <c r="A70" s="78" t="s">
        <v>175</v>
      </c>
    </row>
    <row r="71" spans="1:1">
      <c r="A71" s="78" t="s">
        <v>293</v>
      </c>
    </row>
    <row r="72" spans="1:1">
      <c r="A72" s="78" t="s">
        <v>178</v>
      </c>
    </row>
    <row r="73" spans="1:1">
      <c r="A73" s="78" t="s">
        <v>294</v>
      </c>
    </row>
    <row r="74" spans="1:1">
      <c r="A74" s="78" t="s">
        <v>179</v>
      </c>
    </row>
    <row r="75" spans="1:1">
      <c r="A75" s="78" t="s">
        <v>182</v>
      </c>
    </row>
    <row r="76" spans="1:1">
      <c r="A76" s="78" t="s">
        <v>183</v>
      </c>
    </row>
    <row r="77" spans="1:1">
      <c r="A77" s="78" t="s">
        <v>184</v>
      </c>
    </row>
    <row r="78" spans="1:1">
      <c r="A78" s="78" t="s">
        <v>186</v>
      </c>
    </row>
    <row r="79" spans="1:1">
      <c r="A79" s="78" t="s">
        <v>295</v>
      </c>
    </row>
    <row r="80" spans="1:1">
      <c r="A80" s="78" t="s">
        <v>187</v>
      </c>
    </row>
    <row r="81" spans="1:1">
      <c r="A81" s="78" t="s">
        <v>189</v>
      </c>
    </row>
    <row r="82" spans="1:1">
      <c r="A82" s="78" t="s">
        <v>190</v>
      </c>
    </row>
    <row r="83" spans="1:1">
      <c r="A83" s="78" t="s">
        <v>296</v>
      </c>
    </row>
    <row r="84" spans="1:1">
      <c r="A84" s="78" t="s">
        <v>297</v>
      </c>
    </row>
    <row r="85" spans="1:1">
      <c r="A85" s="78" t="s">
        <v>194</v>
      </c>
    </row>
    <row r="86" spans="1:1">
      <c r="A86" s="78" t="s">
        <v>195</v>
      </c>
    </row>
    <row r="87" spans="1:1">
      <c r="A87" s="78" t="s">
        <v>298</v>
      </c>
    </row>
    <row r="88" spans="1:1">
      <c r="A88" s="78" t="s">
        <v>299</v>
      </c>
    </row>
    <row r="89" spans="1:1">
      <c r="A89" s="78" t="s">
        <v>300</v>
      </c>
    </row>
    <row r="90" spans="1:1">
      <c r="A90" s="76" t="s">
        <v>301</v>
      </c>
    </row>
    <row r="91" spans="1:1">
      <c r="A91" s="76" t="s">
        <v>302</v>
      </c>
    </row>
    <row r="92" spans="1:1">
      <c r="A92" s="76" t="s">
        <v>662</v>
      </c>
    </row>
    <row r="93" spans="1:1">
      <c r="A93" s="76" t="s">
        <v>303</v>
      </c>
    </row>
    <row r="94" spans="1:1">
      <c r="A94" s="76" t="s">
        <v>517</v>
      </c>
    </row>
    <row r="95" spans="1:1">
      <c r="A95" s="76" t="s">
        <v>518</v>
      </c>
    </row>
    <row r="96" spans="1:1">
      <c r="A96" s="76" t="s">
        <v>519</v>
      </c>
    </row>
    <row r="97" spans="1:1">
      <c r="A97" s="76" t="s">
        <v>678</v>
      </c>
    </row>
    <row r="98" spans="1:1">
      <c r="A98" s="78" t="s">
        <v>679</v>
      </c>
    </row>
    <row r="99" spans="1:1">
      <c r="A99" s="76" t="s">
        <v>663</v>
      </c>
    </row>
    <row r="100" spans="1:1">
      <c r="A100" s="76" t="s">
        <v>664</v>
      </c>
    </row>
    <row r="101" spans="1:1">
      <c r="A101" s="78" t="s">
        <v>680</v>
      </c>
    </row>
    <row r="102" spans="1:1">
      <c r="A102" s="78" t="s">
        <v>681</v>
      </c>
    </row>
    <row r="103" spans="1:1">
      <c r="A103" s="78" t="s">
        <v>682</v>
      </c>
    </row>
    <row r="104" spans="1:1">
      <c r="A104" s="78" t="s">
        <v>304</v>
      </c>
    </row>
    <row r="105" spans="1:1">
      <c r="A105" s="78" t="s">
        <v>305</v>
      </c>
    </row>
    <row r="106" spans="1:1">
      <c r="A106" s="78" t="s">
        <v>306</v>
      </c>
    </row>
    <row r="107" spans="1:1">
      <c r="A107" s="76" t="s">
        <v>683</v>
      </c>
    </row>
    <row r="108" spans="1:1">
      <c r="A108" s="76" t="s">
        <v>742</v>
      </c>
    </row>
    <row r="109" spans="1:1">
      <c r="A109" s="76" t="s">
        <v>684</v>
      </c>
    </row>
    <row r="110" spans="1:1">
      <c r="A110" s="76" t="s">
        <v>307</v>
      </c>
    </row>
    <row r="111" spans="1:1">
      <c r="A111" s="76" t="s">
        <v>308</v>
      </c>
    </row>
    <row r="112" spans="1:1">
      <c r="A112" s="76" t="s">
        <v>685</v>
      </c>
    </row>
    <row r="113" spans="1:1">
      <c r="A113" s="76" t="s">
        <v>686</v>
      </c>
    </row>
    <row r="114" spans="1:1">
      <c r="A114" s="78" t="s">
        <v>687</v>
      </c>
    </row>
    <row r="115" spans="1:1">
      <c r="A115" s="76" t="s">
        <v>223</v>
      </c>
    </row>
    <row r="116" spans="1:1">
      <c r="A116" s="76" t="s">
        <v>688</v>
      </c>
    </row>
    <row r="117" spans="1:1">
      <c r="A117" s="76" t="s">
        <v>689</v>
      </c>
    </row>
    <row r="118" spans="1:1">
      <c r="A118" s="78" t="s">
        <v>690</v>
      </c>
    </row>
    <row r="119" spans="1:1">
      <c r="A119" s="76" t="s">
        <v>691</v>
      </c>
    </row>
    <row r="120" spans="1:1">
      <c r="A120" s="76" t="s">
        <v>692</v>
      </c>
    </row>
    <row r="121" spans="1:1">
      <c r="A121" s="78" t="s">
        <v>693</v>
      </c>
    </row>
    <row r="122" spans="1:1">
      <c r="A122" s="76" t="s">
        <v>694</v>
      </c>
    </row>
    <row r="123" spans="1:1">
      <c r="A123" s="76" t="s">
        <v>239</v>
      </c>
    </row>
    <row r="124" spans="1:1">
      <c r="A124" s="76" t="s">
        <v>749</v>
      </c>
    </row>
    <row r="125" spans="1:1">
      <c r="A125" s="76" t="s">
        <v>240</v>
      </c>
    </row>
    <row r="126" spans="1:1">
      <c r="A126" s="76" t="s">
        <v>695</v>
      </c>
    </row>
    <row r="127" spans="1:1">
      <c r="A127" s="76" t="s">
        <v>696</v>
      </c>
    </row>
    <row r="128" spans="1:1">
      <c r="A128" s="76" t="s">
        <v>656</v>
      </c>
    </row>
    <row r="129" spans="1:1">
      <c r="A129" s="76" t="s">
        <v>665</v>
      </c>
    </row>
    <row r="130" spans="1:1">
      <c r="A130" s="76" t="s">
        <v>697</v>
      </c>
    </row>
    <row r="131" spans="1:1">
      <c r="A131" s="76" t="s">
        <v>698</v>
      </c>
    </row>
    <row r="132" spans="1:1">
      <c r="A132" s="76" t="s">
        <v>699</v>
      </c>
    </row>
    <row r="133" spans="1:1">
      <c r="A133" s="76" t="s">
        <v>700</v>
      </c>
    </row>
    <row r="134" spans="1:1">
      <c r="A134" s="76" t="s">
        <v>646</v>
      </c>
    </row>
    <row r="135" spans="1:1">
      <c r="A135" s="76" t="s">
        <v>701</v>
      </c>
    </row>
    <row r="136" spans="1:1">
      <c r="A136" s="76" t="s">
        <v>702</v>
      </c>
    </row>
    <row r="137" spans="1:1">
      <c r="A137" s="76" t="s">
        <v>642</v>
      </c>
    </row>
    <row r="138" spans="1:1">
      <c r="A138" s="76" t="s">
        <v>703</v>
      </c>
    </row>
    <row r="139" spans="1:1">
      <c r="A139" s="76" t="s">
        <v>704</v>
      </c>
    </row>
    <row r="140" spans="1:1">
      <c r="A140" s="76" t="s">
        <v>214</v>
      </c>
    </row>
    <row r="141" spans="1:1">
      <c r="A141" s="76" t="s">
        <v>215</v>
      </c>
    </row>
    <row r="142" spans="1:1">
      <c r="A142" s="76" t="s">
        <v>217</v>
      </c>
    </row>
    <row r="143" spans="1:1">
      <c r="A143" s="76" t="s">
        <v>216</v>
      </c>
    </row>
    <row r="144" spans="1:1">
      <c r="A144" s="76" t="s">
        <v>219</v>
      </c>
    </row>
    <row r="145" spans="1:1">
      <c r="A145" s="76" t="s">
        <v>221</v>
      </c>
    </row>
    <row r="146" spans="1:1">
      <c r="A146" s="76" t="s">
        <v>705</v>
      </c>
    </row>
    <row r="147" spans="1:1">
      <c r="A147" s="76" t="s">
        <v>224</v>
      </c>
    </row>
    <row r="148" spans="1:1">
      <c r="A148" s="76" t="s">
        <v>706</v>
      </c>
    </row>
    <row r="149" spans="1:1">
      <c r="A149" s="78" t="s">
        <v>750</v>
      </c>
    </row>
    <row r="150" spans="1:1">
      <c r="A150" s="76" t="s">
        <v>778</v>
      </c>
    </row>
    <row r="151" spans="1:1">
      <c r="A151" s="76" t="s">
        <v>309</v>
      </c>
    </row>
    <row r="152" spans="1:1">
      <c r="A152" s="76" t="s">
        <v>707</v>
      </c>
    </row>
    <row r="153" spans="1:1">
      <c r="A153" s="76" t="s">
        <v>310</v>
      </c>
    </row>
    <row r="154" spans="1:1">
      <c r="A154" s="76" t="s">
        <v>507</v>
      </c>
    </row>
    <row r="155" spans="1:1">
      <c r="A155" s="76" t="s">
        <v>230</v>
      </c>
    </row>
    <row r="156" spans="1:1">
      <c r="A156" s="76" t="s">
        <v>643</v>
      </c>
    </row>
    <row r="157" spans="1:1">
      <c r="A157" s="76" t="s">
        <v>231</v>
      </c>
    </row>
    <row r="158" spans="1:1">
      <c r="A158" s="76" t="s">
        <v>708</v>
      </c>
    </row>
    <row r="159" spans="1:1">
      <c r="A159" s="76" t="s">
        <v>234</v>
      </c>
    </row>
    <row r="160" spans="1:1">
      <c r="A160" s="76" t="s">
        <v>751</v>
      </c>
    </row>
    <row r="161" spans="1:1">
      <c r="A161" s="76" t="s">
        <v>752</v>
      </c>
    </row>
    <row r="162" spans="1:1">
      <c r="A162" s="76" t="s">
        <v>787</v>
      </c>
    </row>
    <row r="163" spans="1:1">
      <c r="A163" s="76" t="s">
        <v>753</v>
      </c>
    </row>
    <row r="164" spans="1:1">
      <c r="A164" s="76" t="s">
        <v>779</v>
      </c>
    </row>
    <row r="165" spans="1:1">
      <c r="A165" s="76" t="s">
        <v>666</v>
      </c>
    </row>
    <row r="166" spans="1:1">
      <c r="A166" s="76" t="s">
        <v>743</v>
      </c>
    </row>
    <row r="167" spans="1:1">
      <c r="A167" s="76" t="s">
        <v>754</v>
      </c>
    </row>
    <row r="168" spans="1:1">
      <c r="A168" s="76" t="s">
        <v>755</v>
      </c>
    </row>
    <row r="169" spans="1:1">
      <c r="A169" s="76" t="s">
        <v>756</v>
      </c>
    </row>
    <row r="170" spans="1:1">
      <c r="A170" s="76" t="s">
        <v>744</v>
      </c>
    </row>
    <row r="171" spans="1:1">
      <c r="A171" s="76" t="s">
        <v>757</v>
      </c>
    </row>
    <row r="172" spans="1:1">
      <c r="A172" s="76" t="s">
        <v>238</v>
      </c>
    </row>
    <row r="173" spans="1:1">
      <c r="A173" s="77" t="s">
        <v>758</v>
      </c>
    </row>
    <row r="174" spans="1:1">
      <c r="A174" s="77" t="s">
        <v>759</v>
      </c>
    </row>
    <row r="175" spans="1:1">
      <c r="A175" s="76" t="s">
        <v>311</v>
      </c>
    </row>
    <row r="176" spans="1:1">
      <c r="A176" s="76" t="s">
        <v>312</v>
      </c>
    </row>
    <row r="177" spans="1:1">
      <c r="A177" s="76" t="s">
        <v>313</v>
      </c>
    </row>
    <row r="178" spans="1:1">
      <c r="A178" s="76" t="s">
        <v>314</v>
      </c>
    </row>
    <row r="179" spans="1:1">
      <c r="A179" s="76" t="s">
        <v>315</v>
      </c>
    </row>
    <row r="180" spans="1:1">
      <c r="A180" s="76" t="s">
        <v>316</v>
      </c>
    </row>
    <row r="181" spans="1:1">
      <c r="A181" s="76" t="s">
        <v>709</v>
      </c>
    </row>
    <row r="182" spans="1:1">
      <c r="A182" s="76" t="s">
        <v>317</v>
      </c>
    </row>
    <row r="183" spans="1:1">
      <c r="A183" s="76" t="s">
        <v>774</v>
      </c>
    </row>
    <row r="184" spans="1:1">
      <c r="A184" s="76" t="s">
        <v>318</v>
      </c>
    </row>
    <row r="185" spans="1:1">
      <c r="A185" s="76" t="s">
        <v>319</v>
      </c>
    </row>
    <row r="186" spans="1:1">
      <c r="A186" s="76" t="s">
        <v>320</v>
      </c>
    </row>
    <row r="187" spans="1:1">
      <c r="A187" s="78" t="s">
        <v>321</v>
      </c>
    </row>
    <row r="188" spans="1:1">
      <c r="A188" s="76" t="s">
        <v>322</v>
      </c>
    </row>
    <row r="189" spans="1:1">
      <c r="A189" s="76" t="s">
        <v>323</v>
      </c>
    </row>
    <row r="190" spans="1:1">
      <c r="A190" s="76" t="s">
        <v>644</v>
      </c>
    </row>
    <row r="191" spans="1:1">
      <c r="A191" s="76" t="s">
        <v>225</v>
      </c>
    </row>
    <row r="192" spans="1:1">
      <c r="A192" s="76" t="s">
        <v>520</v>
      </c>
    </row>
    <row r="193" spans="1:1">
      <c r="A193" s="76" t="s">
        <v>645</v>
      </c>
    </row>
    <row r="194" spans="1:1">
      <c r="A194" s="76" t="s">
        <v>640</v>
      </c>
    </row>
    <row r="195" spans="1:1">
      <c r="A195" s="76" t="s">
        <v>760</v>
      </c>
    </row>
    <row r="196" spans="1:1">
      <c r="A196" s="76" t="s">
        <v>745</v>
      </c>
    </row>
    <row r="197" spans="1:1">
      <c r="A197" s="76" t="s">
        <v>777</v>
      </c>
    </row>
    <row r="198" spans="1:1">
      <c r="A198" s="76" t="s">
        <v>761</v>
      </c>
    </row>
    <row r="199" spans="1:1">
      <c r="A199" s="76" t="s">
        <v>710</v>
      </c>
    </row>
    <row r="200" spans="1:1">
      <c r="A200" s="76" t="s">
        <v>780</v>
      </c>
    </row>
    <row r="201" spans="1:1">
      <c r="A201" s="76" t="s">
        <v>762</v>
      </c>
    </row>
    <row r="202" spans="1:1">
      <c r="A202" s="76" t="s">
        <v>711</v>
      </c>
    </row>
    <row r="203" spans="1:1">
      <c r="A203" s="76" t="s">
        <v>324</v>
      </c>
    </row>
    <row r="204" spans="1:1">
      <c r="A204" s="76" t="s">
        <v>521</v>
      </c>
    </row>
    <row r="205" spans="1:1">
      <c r="A205" s="76" t="s">
        <v>325</v>
      </c>
    </row>
    <row r="206" spans="1:1">
      <c r="A206" s="76" t="s">
        <v>326</v>
      </c>
    </row>
    <row r="207" spans="1:1">
      <c r="A207" s="76" t="s">
        <v>327</v>
      </c>
    </row>
    <row r="208" spans="1:1">
      <c r="A208" s="76" t="s">
        <v>522</v>
      </c>
    </row>
    <row r="209" spans="1:1">
      <c r="A209" s="76" t="s">
        <v>328</v>
      </c>
    </row>
    <row r="210" spans="1:1">
      <c r="A210" s="76" t="s">
        <v>163</v>
      </c>
    </row>
    <row r="211" spans="1:1">
      <c r="A211" s="76" t="s">
        <v>329</v>
      </c>
    </row>
    <row r="212" spans="1:1">
      <c r="A212" s="76" t="s">
        <v>523</v>
      </c>
    </row>
    <row r="213" spans="1:1">
      <c r="A213" s="76" t="s">
        <v>330</v>
      </c>
    </row>
    <row r="214" spans="1:1">
      <c r="A214" s="76" t="s">
        <v>331</v>
      </c>
    </row>
    <row r="215" spans="1:1">
      <c r="A215" s="76" t="s">
        <v>524</v>
      </c>
    </row>
    <row r="216" spans="1:1">
      <c r="A216" s="76" t="s">
        <v>332</v>
      </c>
    </row>
    <row r="217" spans="1:1">
      <c r="A217" s="76" t="s">
        <v>333</v>
      </c>
    </row>
    <row r="218" spans="1:1">
      <c r="A218" s="76" t="s">
        <v>334</v>
      </c>
    </row>
    <row r="219" spans="1:1">
      <c r="A219" s="76" t="s">
        <v>335</v>
      </c>
    </row>
    <row r="220" spans="1:1">
      <c r="A220" s="76" t="s">
        <v>336</v>
      </c>
    </row>
    <row r="221" spans="1:1">
      <c r="A221" s="76" t="s">
        <v>337</v>
      </c>
    </row>
    <row r="222" spans="1:1">
      <c r="A222" s="76" t="s">
        <v>338</v>
      </c>
    </row>
    <row r="223" spans="1:1">
      <c r="A223" s="76" t="s">
        <v>339</v>
      </c>
    </row>
    <row r="224" spans="1:1">
      <c r="A224" s="76" t="s">
        <v>525</v>
      </c>
    </row>
    <row r="225" spans="1:1">
      <c r="A225" s="76" t="s">
        <v>526</v>
      </c>
    </row>
    <row r="226" spans="1:1">
      <c r="A226" s="76" t="s">
        <v>527</v>
      </c>
    </row>
    <row r="227" spans="1:1">
      <c r="A227" s="76" t="s">
        <v>528</v>
      </c>
    </row>
    <row r="228" spans="1:1">
      <c r="A228" s="76" t="s">
        <v>529</v>
      </c>
    </row>
    <row r="229" spans="1:1">
      <c r="A229" s="76" t="s">
        <v>530</v>
      </c>
    </row>
    <row r="230" spans="1:1">
      <c r="A230" s="76" t="s">
        <v>531</v>
      </c>
    </row>
    <row r="231" spans="1:1">
      <c r="A231" s="76" t="s">
        <v>532</v>
      </c>
    </row>
    <row r="232" spans="1:1">
      <c r="A232" s="76" t="s">
        <v>340</v>
      </c>
    </row>
    <row r="233" spans="1:1">
      <c r="A233" s="76" t="s">
        <v>533</v>
      </c>
    </row>
    <row r="234" spans="1:1">
      <c r="A234" s="76" t="s">
        <v>534</v>
      </c>
    </row>
    <row r="235" spans="1:1">
      <c r="A235" s="76" t="s">
        <v>535</v>
      </c>
    </row>
    <row r="236" spans="1:1">
      <c r="A236" s="76" t="s">
        <v>536</v>
      </c>
    </row>
    <row r="237" spans="1:1">
      <c r="A237" s="76" t="s">
        <v>537</v>
      </c>
    </row>
    <row r="238" spans="1:1">
      <c r="A238" s="76" t="s">
        <v>538</v>
      </c>
    </row>
    <row r="239" spans="1:1">
      <c r="A239" s="76" t="s">
        <v>539</v>
      </c>
    </row>
    <row r="240" spans="1:1">
      <c r="A240" s="76" t="s">
        <v>540</v>
      </c>
    </row>
    <row r="241" spans="1:1">
      <c r="A241" s="76" t="s">
        <v>541</v>
      </c>
    </row>
    <row r="242" spans="1:1">
      <c r="A242" s="76" t="s">
        <v>341</v>
      </c>
    </row>
    <row r="243" spans="1:1">
      <c r="A243" s="76" t="s">
        <v>542</v>
      </c>
    </row>
    <row r="244" spans="1:1">
      <c r="A244" s="76" t="s">
        <v>543</v>
      </c>
    </row>
    <row r="245" spans="1:1">
      <c r="A245" s="76" t="s">
        <v>342</v>
      </c>
    </row>
    <row r="246" spans="1:1">
      <c r="A246" s="76" t="s">
        <v>544</v>
      </c>
    </row>
    <row r="247" spans="1:1">
      <c r="A247" s="76" t="s">
        <v>545</v>
      </c>
    </row>
    <row r="248" spans="1:1">
      <c r="A248" s="76" t="s">
        <v>546</v>
      </c>
    </row>
    <row r="249" spans="1:1">
      <c r="A249" s="76" t="s">
        <v>547</v>
      </c>
    </row>
    <row r="250" spans="1:1">
      <c r="A250" s="76" t="s">
        <v>343</v>
      </c>
    </row>
    <row r="251" spans="1:1">
      <c r="A251" s="78" t="s">
        <v>344</v>
      </c>
    </row>
    <row r="252" spans="1:1">
      <c r="A252" s="78" t="s">
        <v>345</v>
      </c>
    </row>
    <row r="253" spans="1:1">
      <c r="A253" s="78" t="s">
        <v>346</v>
      </c>
    </row>
    <row r="254" spans="1:1">
      <c r="A254" s="78" t="s">
        <v>347</v>
      </c>
    </row>
    <row r="255" spans="1:1">
      <c r="A255" s="76" t="s">
        <v>348</v>
      </c>
    </row>
    <row r="256" spans="1:1">
      <c r="A256" s="76" t="s">
        <v>349</v>
      </c>
    </row>
    <row r="257" spans="1:1">
      <c r="A257" s="76" t="s">
        <v>548</v>
      </c>
    </row>
    <row r="258" spans="1:1">
      <c r="A258" s="76" t="s">
        <v>549</v>
      </c>
    </row>
    <row r="259" spans="1:1">
      <c r="A259" s="76" t="s">
        <v>550</v>
      </c>
    </row>
    <row r="260" spans="1:1">
      <c r="A260" s="76" t="s">
        <v>551</v>
      </c>
    </row>
    <row r="261" spans="1:1">
      <c r="A261" s="76" t="s">
        <v>552</v>
      </c>
    </row>
    <row r="262" spans="1:1">
      <c r="A262" s="76" t="s">
        <v>553</v>
      </c>
    </row>
    <row r="263" spans="1:1">
      <c r="A263" s="76" t="s">
        <v>554</v>
      </c>
    </row>
    <row r="264" spans="1:1">
      <c r="A264" s="76" t="s">
        <v>350</v>
      </c>
    </row>
    <row r="265" spans="1:1">
      <c r="A265" s="76" t="s">
        <v>508</v>
      </c>
    </row>
    <row r="266" spans="1:1">
      <c r="A266" s="78" t="s">
        <v>351</v>
      </c>
    </row>
    <row r="267" spans="1:1">
      <c r="A267" s="78" t="s">
        <v>352</v>
      </c>
    </row>
    <row r="268" spans="1:1">
      <c r="A268" s="78" t="s">
        <v>353</v>
      </c>
    </row>
    <row r="269" spans="1:1">
      <c r="A269" s="78" t="s">
        <v>354</v>
      </c>
    </row>
    <row r="270" spans="1:1">
      <c r="A270" s="78" t="s">
        <v>355</v>
      </c>
    </row>
    <row r="271" spans="1:1">
      <c r="A271" s="78" t="s">
        <v>356</v>
      </c>
    </row>
    <row r="272" spans="1:1">
      <c r="A272" s="76" t="s">
        <v>357</v>
      </c>
    </row>
    <row r="273" spans="1:1">
      <c r="A273" s="78" t="s">
        <v>358</v>
      </c>
    </row>
    <row r="274" spans="1:1">
      <c r="A274" s="78" t="s">
        <v>359</v>
      </c>
    </row>
    <row r="275" spans="1:1">
      <c r="A275" s="78" t="s">
        <v>360</v>
      </c>
    </row>
    <row r="276" spans="1:1">
      <c r="A276" s="78" t="s">
        <v>712</v>
      </c>
    </row>
    <row r="277" spans="1:1">
      <c r="A277" s="76" t="s">
        <v>555</v>
      </c>
    </row>
    <row r="278" spans="1:1">
      <c r="A278" s="76" t="s">
        <v>556</v>
      </c>
    </row>
    <row r="279" spans="1:1">
      <c r="A279" s="76" t="s">
        <v>557</v>
      </c>
    </row>
    <row r="280" spans="1:1">
      <c r="A280" s="76" t="s">
        <v>558</v>
      </c>
    </row>
    <row r="281" spans="1:1">
      <c r="A281" s="76" t="s">
        <v>559</v>
      </c>
    </row>
    <row r="282" spans="1:1">
      <c r="A282" s="78" t="s">
        <v>361</v>
      </c>
    </row>
    <row r="283" spans="1:1">
      <c r="A283" s="78" t="s">
        <v>362</v>
      </c>
    </row>
    <row r="284" spans="1:1">
      <c r="A284" s="78" t="s">
        <v>363</v>
      </c>
    </row>
    <row r="285" spans="1:1">
      <c r="A285" s="78" t="s">
        <v>560</v>
      </c>
    </row>
    <row r="286" spans="1:1">
      <c r="A286" s="78" t="s">
        <v>364</v>
      </c>
    </row>
    <row r="287" spans="1:1">
      <c r="A287" s="76" t="s">
        <v>365</v>
      </c>
    </row>
    <row r="288" spans="1:1">
      <c r="A288" s="78" t="s">
        <v>366</v>
      </c>
    </row>
    <row r="289" spans="1:1">
      <c r="A289" s="78" t="s">
        <v>367</v>
      </c>
    </row>
    <row r="290" spans="1:1">
      <c r="A290" s="78" t="s">
        <v>368</v>
      </c>
    </row>
    <row r="291" spans="1:1">
      <c r="A291" s="76" t="s">
        <v>369</v>
      </c>
    </row>
    <row r="292" spans="1:1">
      <c r="A292" s="76" t="s">
        <v>370</v>
      </c>
    </row>
    <row r="293" spans="1:1">
      <c r="A293" s="76" t="s">
        <v>371</v>
      </c>
    </row>
    <row r="294" spans="1:1">
      <c r="A294" s="78" t="s">
        <v>372</v>
      </c>
    </row>
    <row r="295" spans="1:1">
      <c r="A295" s="78" t="s">
        <v>781</v>
      </c>
    </row>
    <row r="296" spans="1:1">
      <c r="A296" s="78" t="s">
        <v>788</v>
      </c>
    </row>
    <row r="297" spans="1:1">
      <c r="A297" s="78" t="s">
        <v>746</v>
      </c>
    </row>
    <row r="298" spans="1:1">
      <c r="A298" s="76" t="s">
        <v>561</v>
      </c>
    </row>
    <row r="299" spans="1:1">
      <c r="A299" s="76" t="s">
        <v>562</v>
      </c>
    </row>
    <row r="300" spans="1:1">
      <c r="A300" s="76" t="s">
        <v>563</v>
      </c>
    </row>
    <row r="301" spans="1:1">
      <c r="A301" s="76" t="s">
        <v>564</v>
      </c>
    </row>
    <row r="302" spans="1:1">
      <c r="A302" s="76" t="s">
        <v>565</v>
      </c>
    </row>
    <row r="303" spans="1:1">
      <c r="A303" s="76" t="s">
        <v>566</v>
      </c>
    </row>
    <row r="304" spans="1:1">
      <c r="A304" s="76" t="s">
        <v>567</v>
      </c>
    </row>
    <row r="305" spans="1:1">
      <c r="A305" s="76" t="s">
        <v>568</v>
      </c>
    </row>
    <row r="306" spans="1:1">
      <c r="A306" s="76" t="s">
        <v>160</v>
      </c>
    </row>
    <row r="307" spans="1:1">
      <c r="A307" s="76" t="s">
        <v>569</v>
      </c>
    </row>
    <row r="308" spans="1:1">
      <c r="A308" s="76" t="s">
        <v>570</v>
      </c>
    </row>
    <row r="309" spans="1:1">
      <c r="A309" s="76" t="s">
        <v>373</v>
      </c>
    </row>
    <row r="310" spans="1:1">
      <c r="A310" s="76" t="s">
        <v>571</v>
      </c>
    </row>
    <row r="311" spans="1:1">
      <c r="A311" s="76" t="s">
        <v>374</v>
      </c>
    </row>
    <row r="312" spans="1:1">
      <c r="A312" s="76" t="s">
        <v>375</v>
      </c>
    </row>
    <row r="313" spans="1:1">
      <c r="A313" s="76" t="s">
        <v>572</v>
      </c>
    </row>
    <row r="314" spans="1:1">
      <c r="A314" s="76" t="s">
        <v>573</v>
      </c>
    </row>
    <row r="315" spans="1:1">
      <c r="A315" s="76" t="s">
        <v>574</v>
      </c>
    </row>
    <row r="316" spans="1:1">
      <c r="A316" s="76" t="s">
        <v>575</v>
      </c>
    </row>
    <row r="317" spans="1:1">
      <c r="A317" s="76" t="s">
        <v>576</v>
      </c>
    </row>
    <row r="318" spans="1:1">
      <c r="A318" s="76" t="s">
        <v>577</v>
      </c>
    </row>
    <row r="319" spans="1:1">
      <c r="A319" s="76" t="s">
        <v>376</v>
      </c>
    </row>
    <row r="320" spans="1:1">
      <c r="A320" s="76" t="s">
        <v>248</v>
      </c>
    </row>
    <row r="321" spans="1:1">
      <c r="A321" s="76" t="s">
        <v>578</v>
      </c>
    </row>
    <row r="322" spans="1:1">
      <c r="A322" s="76" t="s">
        <v>579</v>
      </c>
    </row>
    <row r="323" spans="1:1">
      <c r="A323" s="76" t="s">
        <v>377</v>
      </c>
    </row>
    <row r="324" spans="1:1">
      <c r="A324" s="76" t="s">
        <v>378</v>
      </c>
    </row>
    <row r="325" spans="1:1">
      <c r="A325" s="76" t="s">
        <v>379</v>
      </c>
    </row>
    <row r="326" spans="1:1">
      <c r="A326" s="76" t="s">
        <v>580</v>
      </c>
    </row>
    <row r="327" spans="1:1">
      <c r="A327" s="76" t="s">
        <v>713</v>
      </c>
    </row>
    <row r="328" spans="1:1">
      <c r="A328" s="76" t="s">
        <v>581</v>
      </c>
    </row>
    <row r="329" spans="1:1">
      <c r="A329" s="76" t="s">
        <v>380</v>
      </c>
    </row>
    <row r="330" spans="1:1">
      <c r="A330" s="76" t="s">
        <v>381</v>
      </c>
    </row>
    <row r="331" spans="1:1">
      <c r="A331" s="76" t="s">
        <v>582</v>
      </c>
    </row>
    <row r="332" spans="1:1">
      <c r="A332" s="76" t="s">
        <v>583</v>
      </c>
    </row>
    <row r="333" spans="1:1">
      <c r="A333" s="76" t="s">
        <v>382</v>
      </c>
    </row>
    <row r="334" spans="1:1">
      <c r="A334" s="76" t="s">
        <v>584</v>
      </c>
    </row>
    <row r="335" spans="1:1">
      <c r="A335" s="76" t="s">
        <v>585</v>
      </c>
    </row>
    <row r="336" spans="1:1">
      <c r="A336" s="76" t="s">
        <v>383</v>
      </c>
    </row>
    <row r="337" spans="1:1">
      <c r="A337" s="78" t="s">
        <v>586</v>
      </c>
    </row>
    <row r="338" spans="1:1">
      <c r="A338" s="78" t="s">
        <v>587</v>
      </c>
    </row>
    <row r="339" spans="1:1">
      <c r="A339" s="78" t="s">
        <v>588</v>
      </c>
    </row>
    <row r="340" spans="1:1">
      <c r="A340" s="78" t="s">
        <v>714</v>
      </c>
    </row>
    <row r="341" spans="1:1">
      <c r="A341" s="78" t="s">
        <v>589</v>
      </c>
    </row>
    <row r="342" spans="1:1">
      <c r="A342" s="78" t="s">
        <v>590</v>
      </c>
    </row>
    <row r="343" spans="1:1">
      <c r="A343" s="78" t="s">
        <v>715</v>
      </c>
    </row>
    <row r="344" spans="1:1">
      <c r="A344" s="78" t="s">
        <v>591</v>
      </c>
    </row>
    <row r="345" spans="1:1">
      <c r="A345" s="78" t="s">
        <v>592</v>
      </c>
    </row>
    <row r="346" spans="1:1">
      <c r="A346" s="78" t="s">
        <v>667</v>
      </c>
    </row>
    <row r="347" spans="1:1">
      <c r="A347" s="78" t="s">
        <v>668</v>
      </c>
    </row>
    <row r="348" spans="1:1">
      <c r="A348" s="78" t="s">
        <v>593</v>
      </c>
    </row>
    <row r="349" spans="1:1">
      <c r="A349" s="78" t="s">
        <v>241</v>
      </c>
    </row>
    <row r="350" spans="1:1">
      <c r="A350" s="78" t="s">
        <v>594</v>
      </c>
    </row>
    <row r="351" spans="1:1">
      <c r="A351" s="78" t="s">
        <v>595</v>
      </c>
    </row>
    <row r="352" spans="1:1">
      <c r="A352" s="78" t="s">
        <v>596</v>
      </c>
    </row>
    <row r="353" spans="1:1">
      <c r="A353" s="78" t="s">
        <v>763</v>
      </c>
    </row>
    <row r="354" spans="1:1">
      <c r="A354" s="78" t="s">
        <v>597</v>
      </c>
    </row>
    <row r="355" spans="1:1">
      <c r="A355" s="78" t="s">
        <v>669</v>
      </c>
    </row>
    <row r="356" spans="1:1">
      <c r="A356" s="78" t="s">
        <v>509</v>
      </c>
    </row>
    <row r="357" spans="1:1">
      <c r="A357" s="78" t="s">
        <v>670</v>
      </c>
    </row>
    <row r="358" spans="1:1">
      <c r="A358" s="76" t="s">
        <v>598</v>
      </c>
    </row>
    <row r="359" spans="1:1">
      <c r="A359" s="78" t="s">
        <v>510</v>
      </c>
    </row>
    <row r="360" spans="1:1">
      <c r="A360" s="78" t="s">
        <v>671</v>
      </c>
    </row>
    <row r="361" spans="1:1">
      <c r="A361" s="78" t="s">
        <v>599</v>
      </c>
    </row>
    <row r="362" spans="1:1">
      <c r="A362" s="78" t="s">
        <v>600</v>
      </c>
    </row>
    <row r="363" spans="1:1">
      <c r="A363" s="78" t="s">
        <v>716</v>
      </c>
    </row>
    <row r="364" spans="1:1">
      <c r="A364" s="78" t="s">
        <v>601</v>
      </c>
    </row>
    <row r="365" spans="1:1">
      <c r="A365" s="78" t="s">
        <v>602</v>
      </c>
    </row>
    <row r="366" spans="1:1">
      <c r="A366" s="78" t="s">
        <v>511</v>
      </c>
    </row>
    <row r="367" spans="1:1">
      <c r="A367" s="78" t="s">
        <v>603</v>
      </c>
    </row>
    <row r="368" spans="1:1">
      <c r="A368" s="78" t="s">
        <v>604</v>
      </c>
    </row>
    <row r="369" spans="1:1">
      <c r="A369" s="78" t="s">
        <v>672</v>
      </c>
    </row>
    <row r="370" spans="1:1">
      <c r="A370" s="78" t="s">
        <v>605</v>
      </c>
    </row>
    <row r="371" spans="1:1">
      <c r="A371" s="78" t="s">
        <v>606</v>
      </c>
    </row>
    <row r="372" spans="1:1">
      <c r="A372" s="78" t="s">
        <v>607</v>
      </c>
    </row>
    <row r="373" spans="1:1">
      <c r="A373" s="76" t="s">
        <v>608</v>
      </c>
    </row>
    <row r="374" spans="1:1">
      <c r="A374" s="78" t="s">
        <v>717</v>
      </c>
    </row>
    <row r="375" spans="1:1">
      <c r="A375" s="78" t="s">
        <v>609</v>
      </c>
    </row>
    <row r="376" spans="1:1">
      <c r="A376" s="78" t="s">
        <v>610</v>
      </c>
    </row>
    <row r="377" spans="1:1">
      <c r="A377" s="78" t="s">
        <v>611</v>
      </c>
    </row>
    <row r="378" spans="1:1">
      <c r="A378" s="78" t="s">
        <v>612</v>
      </c>
    </row>
    <row r="379" spans="1:1">
      <c r="A379" s="76" t="s">
        <v>384</v>
      </c>
    </row>
    <row r="380" spans="1:1">
      <c r="A380" s="76" t="s">
        <v>249</v>
      </c>
    </row>
    <row r="381" spans="1:1">
      <c r="A381" s="76" t="s">
        <v>385</v>
      </c>
    </row>
    <row r="382" spans="1:1">
      <c r="A382" s="76" t="s">
        <v>657</v>
      </c>
    </row>
    <row r="383" spans="1:1">
      <c r="A383" s="76" t="s">
        <v>386</v>
      </c>
    </row>
    <row r="384" spans="1:1">
      <c r="A384" s="76" t="s">
        <v>387</v>
      </c>
    </row>
    <row r="385" spans="1:1">
      <c r="A385" s="76" t="s">
        <v>388</v>
      </c>
    </row>
    <row r="386" spans="1:1">
      <c r="A386" s="76" t="s">
        <v>389</v>
      </c>
    </row>
    <row r="387" spans="1:1">
      <c r="A387" s="76" t="s">
        <v>390</v>
      </c>
    </row>
    <row r="388" spans="1:1">
      <c r="A388" s="76" t="s">
        <v>391</v>
      </c>
    </row>
    <row r="389" spans="1:1">
      <c r="A389" s="76" t="s">
        <v>392</v>
      </c>
    </row>
    <row r="390" spans="1:1">
      <c r="A390" s="76" t="s">
        <v>393</v>
      </c>
    </row>
    <row r="391" spans="1:1">
      <c r="A391" s="76" t="s">
        <v>394</v>
      </c>
    </row>
    <row r="392" spans="1:1">
      <c r="A392" s="76" t="s">
        <v>395</v>
      </c>
    </row>
    <row r="393" spans="1:1">
      <c r="A393" s="76" t="s">
        <v>396</v>
      </c>
    </row>
    <row r="394" spans="1:1">
      <c r="A394" s="76" t="s">
        <v>397</v>
      </c>
    </row>
    <row r="395" spans="1:1">
      <c r="A395" s="76" t="s">
        <v>398</v>
      </c>
    </row>
    <row r="396" spans="1:1">
      <c r="A396" s="76" t="s">
        <v>399</v>
      </c>
    </row>
    <row r="397" spans="1:1">
      <c r="A397" s="76" t="s">
        <v>400</v>
      </c>
    </row>
    <row r="398" spans="1:1">
      <c r="A398" s="76" t="s">
        <v>401</v>
      </c>
    </row>
    <row r="399" spans="1:1">
      <c r="A399" s="76" t="s">
        <v>613</v>
      </c>
    </row>
    <row r="400" spans="1:1">
      <c r="A400" s="76" t="s">
        <v>402</v>
      </c>
    </row>
    <row r="401" spans="1:1">
      <c r="A401" s="76" t="s">
        <v>789</v>
      </c>
    </row>
    <row r="402" spans="1:1">
      <c r="A402" s="78" t="s">
        <v>718</v>
      </c>
    </row>
    <row r="403" spans="1:1">
      <c r="A403" s="76" t="s">
        <v>614</v>
      </c>
    </row>
    <row r="404" spans="1:1">
      <c r="A404" s="76" t="s">
        <v>637</v>
      </c>
    </row>
    <row r="405" spans="1:1">
      <c r="A405" s="76" t="s">
        <v>403</v>
      </c>
    </row>
    <row r="406" spans="1:1">
      <c r="A406" s="76" t="s">
        <v>404</v>
      </c>
    </row>
    <row r="407" spans="1:1">
      <c r="A407" s="76" t="s">
        <v>405</v>
      </c>
    </row>
    <row r="408" spans="1:1">
      <c r="A408" s="76" t="s">
        <v>406</v>
      </c>
    </row>
    <row r="409" spans="1:1">
      <c r="A409" s="76" t="s">
        <v>407</v>
      </c>
    </row>
    <row r="410" spans="1:1">
      <c r="A410" s="76" t="s">
        <v>661</v>
      </c>
    </row>
    <row r="411" spans="1:1">
      <c r="A411" s="76" t="s">
        <v>408</v>
      </c>
    </row>
    <row r="412" spans="1:1">
      <c r="A412" s="76" t="s">
        <v>409</v>
      </c>
    </row>
    <row r="413" spans="1:1">
      <c r="A413" s="76" t="s">
        <v>410</v>
      </c>
    </row>
    <row r="414" spans="1:1">
      <c r="A414" s="76" t="s">
        <v>411</v>
      </c>
    </row>
    <row r="415" spans="1:1">
      <c r="A415" s="76" t="s">
        <v>412</v>
      </c>
    </row>
    <row r="416" spans="1:1">
      <c r="A416" s="76" t="s">
        <v>413</v>
      </c>
    </row>
    <row r="417" spans="1:1">
      <c r="A417" s="76" t="s">
        <v>198</v>
      </c>
    </row>
    <row r="418" spans="1:1">
      <c r="A418" s="76" t="s">
        <v>199</v>
      </c>
    </row>
    <row r="419" spans="1:1">
      <c r="A419" s="76" t="s">
        <v>200</v>
      </c>
    </row>
    <row r="420" spans="1:1">
      <c r="A420" s="76" t="s">
        <v>201</v>
      </c>
    </row>
    <row r="421" spans="1:1">
      <c r="A421" s="76" t="s">
        <v>202</v>
      </c>
    </row>
    <row r="422" spans="1:1">
      <c r="A422" s="76" t="s">
        <v>790</v>
      </c>
    </row>
    <row r="423" spans="1:1">
      <c r="A423" s="76" t="s">
        <v>203</v>
      </c>
    </row>
    <row r="424" spans="1:1">
      <c r="A424" s="76" t="s">
        <v>204</v>
      </c>
    </row>
    <row r="425" spans="1:1">
      <c r="A425" s="76" t="s">
        <v>205</v>
      </c>
    </row>
    <row r="426" spans="1:1">
      <c r="A426" s="76" t="s">
        <v>206</v>
      </c>
    </row>
    <row r="427" spans="1:1">
      <c r="A427" s="76" t="s">
        <v>207</v>
      </c>
    </row>
    <row r="428" spans="1:1">
      <c r="A428" s="76" t="s">
        <v>208</v>
      </c>
    </row>
    <row r="429" spans="1:1">
      <c r="A429" s="76" t="s">
        <v>764</v>
      </c>
    </row>
    <row r="430" spans="1:1">
      <c r="A430" s="76" t="s">
        <v>209</v>
      </c>
    </row>
    <row r="431" spans="1:1">
      <c r="A431" s="76" t="s">
        <v>210</v>
      </c>
    </row>
    <row r="432" spans="1:1">
      <c r="A432" s="76" t="s">
        <v>211</v>
      </c>
    </row>
    <row r="433" spans="1:1">
      <c r="A433" s="76" t="s">
        <v>719</v>
      </c>
    </row>
    <row r="434" spans="1:1">
      <c r="A434" s="76" t="s">
        <v>212</v>
      </c>
    </row>
    <row r="435" spans="1:1">
      <c r="A435" s="76" t="s">
        <v>213</v>
      </c>
    </row>
    <row r="436" spans="1:1">
      <c r="A436" s="76" t="s">
        <v>765</v>
      </c>
    </row>
    <row r="437" spans="1:1">
      <c r="A437" s="76" t="s">
        <v>766</v>
      </c>
    </row>
    <row r="438" spans="1:1">
      <c r="A438" s="76" t="s">
        <v>415</v>
      </c>
    </row>
    <row r="439" spans="1:1">
      <c r="A439" s="76" t="s">
        <v>416</v>
      </c>
    </row>
    <row r="440" spans="1:1">
      <c r="A440" s="76" t="s">
        <v>417</v>
      </c>
    </row>
    <row r="441" spans="1:1">
      <c r="A441" s="78" t="s">
        <v>418</v>
      </c>
    </row>
    <row r="442" spans="1:1">
      <c r="A442" s="78" t="s">
        <v>748</v>
      </c>
    </row>
    <row r="443" spans="1:1">
      <c r="A443" s="78" t="s">
        <v>512</v>
      </c>
    </row>
    <row r="444" spans="1:1">
      <c r="A444" s="78" t="s">
        <v>419</v>
      </c>
    </row>
    <row r="445" spans="1:1">
      <c r="A445" s="78" t="s">
        <v>420</v>
      </c>
    </row>
    <row r="446" spans="1:1">
      <c r="A446" s="78" t="s">
        <v>421</v>
      </c>
    </row>
    <row r="447" spans="1:1">
      <c r="A447" s="78" t="s">
        <v>422</v>
      </c>
    </row>
    <row r="448" spans="1:1">
      <c r="A448" s="78" t="s">
        <v>658</v>
      </c>
    </row>
    <row r="449" spans="1:1">
      <c r="A449" s="78" t="s">
        <v>720</v>
      </c>
    </row>
    <row r="450" spans="1:1">
      <c r="A450" s="76" t="s">
        <v>767</v>
      </c>
    </row>
    <row r="451" spans="1:1">
      <c r="A451" s="78" t="s">
        <v>721</v>
      </c>
    </row>
    <row r="452" spans="1:1">
      <c r="A452" s="76" t="s">
        <v>722</v>
      </c>
    </row>
    <row r="453" spans="1:1">
      <c r="A453" s="76" t="s">
        <v>615</v>
      </c>
    </row>
    <row r="454" spans="1:1">
      <c r="A454" s="78" t="s">
        <v>723</v>
      </c>
    </row>
    <row r="455" spans="1:1">
      <c r="A455" s="76" t="s">
        <v>791</v>
      </c>
    </row>
    <row r="456" spans="1:1">
      <c r="A456" s="76" t="s">
        <v>423</v>
      </c>
    </row>
    <row r="457" spans="1:1">
      <c r="A457" s="76" t="s">
        <v>513</v>
      </c>
    </row>
    <row r="458" spans="1:1">
      <c r="A458" s="76" t="s">
        <v>514</v>
      </c>
    </row>
    <row r="459" spans="1:1">
      <c r="A459" s="76" t="s">
        <v>424</v>
      </c>
    </row>
    <row r="460" spans="1:1">
      <c r="A460" s="76" t="s">
        <v>792</v>
      </c>
    </row>
    <row r="461" spans="1:1">
      <c r="A461" s="78" t="s">
        <v>425</v>
      </c>
    </row>
    <row r="462" spans="1:1">
      <c r="A462" s="76" t="s">
        <v>426</v>
      </c>
    </row>
    <row r="463" spans="1:1">
      <c r="A463" s="76" t="s">
        <v>242</v>
      </c>
    </row>
    <row r="464" spans="1:1">
      <c r="A464" s="76" t="s">
        <v>427</v>
      </c>
    </row>
    <row r="465" spans="1:1">
      <c r="A465" s="76" t="s">
        <v>428</v>
      </c>
    </row>
    <row r="466" spans="1:1">
      <c r="A466" s="76" t="s">
        <v>429</v>
      </c>
    </row>
    <row r="467" spans="1:1">
      <c r="A467" s="76" t="s">
        <v>430</v>
      </c>
    </row>
    <row r="468" spans="1:1">
      <c r="A468" s="76" t="s">
        <v>431</v>
      </c>
    </row>
    <row r="469" spans="1:1">
      <c r="A469" s="76" t="s">
        <v>432</v>
      </c>
    </row>
    <row r="470" spans="1:1">
      <c r="A470" s="76" t="s">
        <v>433</v>
      </c>
    </row>
    <row r="471" spans="1:1">
      <c r="A471" s="76" t="s">
        <v>434</v>
      </c>
    </row>
    <row r="472" spans="1:1">
      <c r="A472" s="76" t="s">
        <v>435</v>
      </c>
    </row>
    <row r="473" spans="1:1">
      <c r="A473" s="76" t="s">
        <v>436</v>
      </c>
    </row>
    <row r="474" spans="1:1">
      <c r="A474" s="76" t="s">
        <v>437</v>
      </c>
    </row>
    <row r="475" spans="1:1">
      <c r="A475" s="78" t="s">
        <v>438</v>
      </c>
    </row>
    <row r="476" spans="1:1">
      <c r="A476" s="76" t="s">
        <v>616</v>
      </c>
    </row>
    <row r="477" spans="1:1">
      <c r="A477" s="76" t="s">
        <v>617</v>
      </c>
    </row>
    <row r="478" spans="1:1">
      <c r="A478" s="76" t="s">
        <v>439</v>
      </c>
    </row>
    <row r="479" spans="1:1">
      <c r="A479" s="76" t="s">
        <v>724</v>
      </c>
    </row>
    <row r="480" spans="1:1">
      <c r="A480" t="s">
        <v>725</v>
      </c>
    </row>
    <row r="481" spans="1:1">
      <c r="A481" t="s">
        <v>726</v>
      </c>
    </row>
    <row r="482" spans="1:1">
      <c r="A482" s="76" t="s">
        <v>440</v>
      </c>
    </row>
    <row r="483" spans="1:1">
      <c r="A483" s="78" t="s">
        <v>441</v>
      </c>
    </row>
    <row r="484" spans="1:1">
      <c r="A484" s="78" t="s">
        <v>442</v>
      </c>
    </row>
    <row r="485" spans="1:1">
      <c r="A485" s="78" t="s">
        <v>443</v>
      </c>
    </row>
    <row r="486" spans="1:1">
      <c r="A486" s="78" t="s">
        <v>444</v>
      </c>
    </row>
    <row r="487" spans="1:1">
      <c r="A487" s="76" t="s">
        <v>445</v>
      </c>
    </row>
    <row r="488" spans="1:1">
      <c r="A488" s="76" t="s">
        <v>446</v>
      </c>
    </row>
    <row r="489" spans="1:1">
      <c r="A489" s="78" t="s">
        <v>447</v>
      </c>
    </row>
    <row r="490" spans="1:1">
      <c r="A490" s="76" t="s">
        <v>448</v>
      </c>
    </row>
    <row r="491" spans="1:1">
      <c r="A491" s="76" t="s">
        <v>449</v>
      </c>
    </row>
    <row r="492" spans="1:1">
      <c r="A492" s="76" t="s">
        <v>450</v>
      </c>
    </row>
    <row r="493" spans="1:1">
      <c r="A493" s="76" t="s">
        <v>451</v>
      </c>
    </row>
    <row r="494" spans="1:1">
      <c r="A494" s="76" t="s">
        <v>452</v>
      </c>
    </row>
    <row r="495" spans="1:1">
      <c r="A495" s="76" t="s">
        <v>453</v>
      </c>
    </row>
    <row r="496" spans="1:1">
      <c r="A496" s="76" t="s">
        <v>727</v>
      </c>
    </row>
    <row r="497" spans="1:1">
      <c r="A497" s="76" t="s">
        <v>454</v>
      </c>
    </row>
    <row r="498" spans="1:1">
      <c r="A498" s="76" t="s">
        <v>162</v>
      </c>
    </row>
    <row r="499" spans="1:1">
      <c r="A499" s="76" t="s">
        <v>618</v>
      </c>
    </row>
    <row r="500" spans="1:1">
      <c r="A500" s="76" t="s">
        <v>455</v>
      </c>
    </row>
    <row r="501" spans="1:1">
      <c r="A501" s="76" t="s">
        <v>619</v>
      </c>
    </row>
    <row r="502" spans="1:1">
      <c r="A502" s="76" t="s">
        <v>456</v>
      </c>
    </row>
    <row r="503" spans="1:1">
      <c r="A503" s="78" t="s">
        <v>457</v>
      </c>
    </row>
    <row r="504" spans="1:1">
      <c r="A504" s="78" t="s">
        <v>161</v>
      </c>
    </row>
    <row r="505" spans="1:1">
      <c r="A505" s="76" t="s">
        <v>620</v>
      </c>
    </row>
    <row r="506" spans="1:1">
      <c r="A506" s="76" t="s">
        <v>621</v>
      </c>
    </row>
    <row r="507" spans="1:1">
      <c r="A507" s="76" t="s">
        <v>458</v>
      </c>
    </row>
    <row r="508" spans="1:1">
      <c r="A508" s="78" t="s">
        <v>459</v>
      </c>
    </row>
    <row r="509" spans="1:1">
      <c r="A509" s="76" t="s">
        <v>460</v>
      </c>
    </row>
    <row r="510" spans="1:1">
      <c r="A510" s="76" t="s">
        <v>461</v>
      </c>
    </row>
    <row r="511" spans="1:1">
      <c r="A511" s="78" t="s">
        <v>515</v>
      </c>
    </row>
    <row r="512" spans="1:1">
      <c r="A512" s="78" t="s">
        <v>462</v>
      </c>
    </row>
    <row r="513" spans="1:1">
      <c r="A513" s="76" t="s">
        <v>647</v>
      </c>
    </row>
    <row r="514" spans="1:1">
      <c r="A514" s="78" t="s">
        <v>463</v>
      </c>
    </row>
    <row r="515" spans="1:1">
      <c r="A515" s="78" t="s">
        <v>775</v>
      </c>
    </row>
    <row r="516" spans="1:1">
      <c r="A516" s="76" t="s">
        <v>464</v>
      </c>
    </row>
    <row r="517" spans="1:1">
      <c r="A517" s="78" t="s">
        <v>465</v>
      </c>
    </row>
    <row r="518" spans="1:1">
      <c r="A518" s="78" t="s">
        <v>466</v>
      </c>
    </row>
    <row r="519" spans="1:1">
      <c r="A519" s="78" t="s">
        <v>467</v>
      </c>
    </row>
    <row r="520" spans="1:1">
      <c r="A520" s="76" t="s">
        <v>648</v>
      </c>
    </row>
    <row r="521" spans="1:1">
      <c r="A521" s="78" t="s">
        <v>622</v>
      </c>
    </row>
    <row r="522" spans="1:1">
      <c r="A522" s="78" t="s">
        <v>468</v>
      </c>
    </row>
    <row r="523" spans="1:1">
      <c r="A523" s="76" t="s">
        <v>649</v>
      </c>
    </row>
    <row r="524" spans="1:1">
      <c r="A524" s="76" t="s">
        <v>469</v>
      </c>
    </row>
    <row r="525" spans="1:1">
      <c r="A525" s="78" t="s">
        <v>470</v>
      </c>
    </row>
    <row r="526" spans="1:1">
      <c r="A526" s="76" t="s">
        <v>58</v>
      </c>
    </row>
    <row r="527" spans="1:1">
      <c r="A527" s="76" t="s">
        <v>22</v>
      </c>
    </row>
    <row r="528" spans="1:1">
      <c r="A528" s="76" t="s">
        <v>9</v>
      </c>
    </row>
    <row r="529" spans="1:1">
      <c r="A529" s="76" t="s">
        <v>77</v>
      </c>
    </row>
    <row r="530" spans="1:1">
      <c r="A530" s="76" t="s">
        <v>61</v>
      </c>
    </row>
    <row r="531" spans="1:1">
      <c r="A531" s="76" t="s">
        <v>62</v>
      </c>
    </row>
    <row r="532" spans="1:1">
      <c r="A532" s="76" t="s">
        <v>46</v>
      </c>
    </row>
    <row r="533" spans="1:1">
      <c r="A533" s="76" t="s">
        <v>63</v>
      </c>
    </row>
    <row r="534" spans="1:1">
      <c r="A534" s="76" t="s">
        <v>47</v>
      </c>
    </row>
    <row r="535" spans="1:1">
      <c r="A535" s="76" t="s">
        <v>64</v>
      </c>
    </row>
    <row r="536" spans="1:1">
      <c r="A536" s="76" t="s">
        <v>48</v>
      </c>
    </row>
    <row r="537" spans="1:1">
      <c r="A537" s="76" t="s">
        <v>65</v>
      </c>
    </row>
    <row r="538" spans="1:1">
      <c r="A538" s="76" t="s">
        <v>55</v>
      </c>
    </row>
    <row r="539" spans="1:1">
      <c r="A539" s="76" t="s">
        <v>70</v>
      </c>
    </row>
    <row r="540" spans="1:1">
      <c r="A540" s="76" t="s">
        <v>57</v>
      </c>
    </row>
    <row r="541" spans="1:1">
      <c r="A541" s="76" t="s">
        <v>59</v>
      </c>
    </row>
    <row r="542" spans="1:1">
      <c r="A542" s="76" t="s">
        <v>23</v>
      </c>
    </row>
    <row r="543" spans="1:1">
      <c r="A543" s="76" t="s">
        <v>24</v>
      </c>
    </row>
    <row r="544" spans="1:1">
      <c r="A544" s="76" t="s">
        <v>12</v>
      </c>
    </row>
    <row r="545" spans="1:1">
      <c r="A545" s="76" t="s">
        <v>19</v>
      </c>
    </row>
    <row r="546" spans="1:1">
      <c r="A546" s="76" t="s">
        <v>11</v>
      </c>
    </row>
    <row r="547" spans="1:1">
      <c r="A547" s="76" t="s">
        <v>18</v>
      </c>
    </row>
    <row r="548" spans="1:1">
      <c r="A548" s="76" t="s">
        <v>14</v>
      </c>
    </row>
    <row r="549" spans="1:1">
      <c r="A549" s="76" t="s">
        <v>8</v>
      </c>
    </row>
    <row r="550" spans="1:1">
      <c r="A550" s="76" t="s">
        <v>13</v>
      </c>
    </row>
    <row r="551" spans="1:1">
      <c r="A551" s="76" t="s">
        <v>7</v>
      </c>
    </row>
    <row r="552" spans="1:1">
      <c r="A552" s="76" t="s">
        <v>623</v>
      </c>
    </row>
    <row r="553" spans="1:1">
      <c r="A553" s="76" t="s">
        <v>624</v>
      </c>
    </row>
    <row r="554" spans="1:1">
      <c r="A554" s="78" t="s">
        <v>728</v>
      </c>
    </row>
    <row r="555" spans="1:1">
      <c r="A555" s="76" t="s">
        <v>650</v>
      </c>
    </row>
    <row r="556" spans="1:1">
      <c r="A556" s="78" t="s">
        <v>471</v>
      </c>
    </row>
    <row r="557" spans="1:1">
      <c r="A557" s="78" t="s">
        <v>472</v>
      </c>
    </row>
    <row r="558" spans="1:1">
      <c r="A558" s="78" t="s">
        <v>782</v>
      </c>
    </row>
    <row r="559" spans="1:1">
      <c r="A559" s="78" t="s">
        <v>473</v>
      </c>
    </row>
    <row r="560" spans="1:1">
      <c r="A560" s="76" t="s">
        <v>625</v>
      </c>
    </row>
    <row r="561" spans="1:1">
      <c r="A561" s="78" t="s">
        <v>474</v>
      </c>
    </row>
    <row r="562" spans="1:1">
      <c r="A562" s="78" t="s">
        <v>475</v>
      </c>
    </row>
    <row r="563" spans="1:1">
      <c r="A563" s="76" t="s">
        <v>776</v>
      </c>
    </row>
    <row r="564" spans="1:1">
      <c r="A564" s="76" t="s">
        <v>476</v>
      </c>
    </row>
    <row r="565" spans="1:1">
      <c r="A565" s="76" t="s">
        <v>477</v>
      </c>
    </row>
    <row r="566" spans="1:1">
      <c r="A566" s="76" t="s">
        <v>729</v>
      </c>
    </row>
    <row r="567" spans="1:1">
      <c r="A567" s="76" t="s">
        <v>478</v>
      </c>
    </row>
    <row r="568" spans="1:1">
      <c r="A568" s="76" t="s">
        <v>768</v>
      </c>
    </row>
    <row r="569" spans="1:1">
      <c r="A569" s="76" t="s">
        <v>769</v>
      </c>
    </row>
    <row r="570" spans="1:1">
      <c r="A570" s="78" t="s">
        <v>479</v>
      </c>
    </row>
    <row r="571" spans="1:1">
      <c r="A571" s="78" t="s">
        <v>660</v>
      </c>
    </row>
    <row r="572" spans="1:1">
      <c r="A572" s="78" t="s">
        <v>730</v>
      </c>
    </row>
    <row r="573" spans="1:1">
      <c r="A573" s="76" t="s">
        <v>480</v>
      </c>
    </row>
    <row r="574" spans="1:1">
      <c r="A574" s="76" t="s">
        <v>481</v>
      </c>
    </row>
    <row r="575" spans="1:1">
      <c r="A575" s="78" t="s">
        <v>482</v>
      </c>
    </row>
    <row r="576" spans="1:1">
      <c r="A576" s="76" t="s">
        <v>747</v>
      </c>
    </row>
    <row r="577" spans="1:1">
      <c r="A577" s="76" t="s">
        <v>731</v>
      </c>
    </row>
    <row r="578" spans="1:1">
      <c r="A578" s="78" t="s">
        <v>732</v>
      </c>
    </row>
    <row r="579" spans="1:1">
      <c r="A579" s="76" t="s">
        <v>638</v>
      </c>
    </row>
    <row r="580" spans="1:1">
      <c r="A580" s="76" t="s">
        <v>639</v>
      </c>
    </row>
    <row r="581" spans="1:1">
      <c r="A581" s="76" t="s">
        <v>414</v>
      </c>
    </row>
    <row r="582" spans="1:1">
      <c r="A582" s="76" t="s">
        <v>483</v>
      </c>
    </row>
    <row r="583" spans="1:1">
      <c r="A583" s="76" t="s">
        <v>626</v>
      </c>
    </row>
    <row r="584" spans="1:1">
      <c r="A584" s="76" t="s">
        <v>627</v>
      </c>
    </row>
    <row r="585" spans="1:1">
      <c r="A585" s="76" t="s">
        <v>628</v>
      </c>
    </row>
    <row r="586" spans="1:1">
      <c r="A586" s="76" t="s">
        <v>629</v>
      </c>
    </row>
    <row r="587" spans="1:1">
      <c r="A587" s="78" t="s">
        <v>630</v>
      </c>
    </row>
    <row r="588" spans="1:1">
      <c r="A588" s="76" t="s">
        <v>631</v>
      </c>
    </row>
    <row r="589" spans="1:1">
      <c r="A589" s="76" t="s">
        <v>484</v>
      </c>
    </row>
    <row r="590" spans="1:1">
      <c r="A590" s="78" t="s">
        <v>485</v>
      </c>
    </row>
    <row r="591" spans="1:1">
      <c r="A591" s="78" t="s">
        <v>486</v>
      </c>
    </row>
    <row r="592" spans="1:1">
      <c r="A592" s="76" t="s">
        <v>487</v>
      </c>
    </row>
    <row r="593" spans="1:1">
      <c r="A593" s="76" t="s">
        <v>632</v>
      </c>
    </row>
    <row r="594" spans="1:1">
      <c r="A594" s="78" t="s">
        <v>488</v>
      </c>
    </row>
    <row r="595" spans="1:1">
      <c r="A595" s="76" t="s">
        <v>489</v>
      </c>
    </row>
    <row r="596" spans="1:1">
      <c r="A596" s="78" t="s">
        <v>490</v>
      </c>
    </row>
    <row r="597" spans="1:1">
      <c r="A597" s="76" t="s">
        <v>633</v>
      </c>
    </row>
    <row r="598" spans="1:1">
      <c r="A598" s="76" t="s">
        <v>491</v>
      </c>
    </row>
    <row r="599" spans="1:1">
      <c r="A599" s="76" t="s">
        <v>634</v>
      </c>
    </row>
    <row r="600" spans="1:1">
      <c r="A600" s="78" t="s">
        <v>492</v>
      </c>
    </row>
    <row r="601" spans="1:1">
      <c r="A601" s="76" t="s">
        <v>493</v>
      </c>
    </row>
    <row r="602" spans="1:1">
      <c r="A602" s="76" t="s">
        <v>635</v>
      </c>
    </row>
    <row r="603" spans="1:1">
      <c r="A603" s="76" t="s">
        <v>636</v>
      </c>
    </row>
    <row r="604" spans="1:1">
      <c r="A604" s="76" t="s">
        <v>494</v>
      </c>
    </row>
    <row r="605" spans="1:1">
      <c r="A605" s="78" t="s">
        <v>770</v>
      </c>
    </row>
    <row r="606" spans="1:1">
      <c r="A606" s="78" t="s">
        <v>733</v>
      </c>
    </row>
    <row r="607" spans="1:1">
      <c r="A607" s="78" t="s">
        <v>245</v>
      </c>
    </row>
    <row r="608" spans="1:1">
      <c r="A608" s="78" t="s">
        <v>246</v>
      </c>
    </row>
    <row r="609" spans="1:1">
      <c r="A609" s="78" t="s">
        <v>734</v>
      </c>
    </row>
    <row r="610" spans="1:1">
      <c r="A610" s="78" t="s">
        <v>247</v>
      </c>
    </row>
    <row r="611" spans="1:1">
      <c r="A611" s="78" t="s">
        <v>735</v>
      </c>
    </row>
    <row r="612" spans="1:1">
      <c r="A612" s="78" t="s">
        <v>736</v>
      </c>
    </row>
    <row r="613" spans="1:1">
      <c r="A613" s="78" t="s">
        <v>243</v>
      </c>
    </row>
    <row r="614" spans="1:1">
      <c r="A614" s="78" t="s">
        <v>651</v>
      </c>
    </row>
    <row r="615" spans="1:1">
      <c r="A615" s="78" t="s">
        <v>516</v>
      </c>
    </row>
    <row r="616" spans="1:1">
      <c r="A616" s="76" t="s">
        <v>659</v>
      </c>
    </row>
    <row r="617" spans="1:1">
      <c r="A617" s="78" t="s">
        <v>771</v>
      </c>
    </row>
    <row r="618" spans="1:1">
      <c r="A618" s="78" t="s">
        <v>737</v>
      </c>
    </row>
    <row r="619" spans="1:1">
      <c r="A619" s="78" t="s">
        <v>652</v>
      </c>
    </row>
    <row r="620" spans="1:1">
      <c r="A620" s="78" t="s">
        <v>772</v>
      </c>
    </row>
    <row r="621" spans="1:1">
      <c r="A621" s="78" t="s">
        <v>738</v>
      </c>
    </row>
    <row r="622" spans="1:1">
      <c r="A622" s="78" t="s">
        <v>495</v>
      </c>
    </row>
    <row r="623" spans="1:1">
      <c r="A623" s="78" t="s">
        <v>244</v>
      </c>
    </row>
    <row r="624" spans="1:1">
      <c r="A624" s="78" t="s">
        <v>773</v>
      </c>
    </row>
    <row r="625" spans="1:1">
      <c r="A625" s="78" t="s">
        <v>653</v>
      </c>
    </row>
    <row r="626" spans="1:1">
      <c r="A626" s="78" t="s">
        <v>496</v>
      </c>
    </row>
    <row r="627" spans="1:1">
      <c r="A627" s="76" t="s">
        <v>497</v>
      </c>
    </row>
    <row r="628" spans="1:1">
      <c r="A628" s="76" t="s">
        <v>498</v>
      </c>
    </row>
    <row r="629" spans="1:1">
      <c r="A629" s="76" t="s">
        <v>499</v>
      </c>
    </row>
    <row r="630" spans="1:1">
      <c r="A630" s="76" t="s">
        <v>500</v>
      </c>
    </row>
    <row r="631" spans="1:1">
      <c r="A631" s="76" t="s">
        <v>501</v>
      </c>
    </row>
    <row r="632" spans="1:1">
      <c r="A632" s="76" t="s">
        <v>502</v>
      </c>
    </row>
    <row r="633" spans="1:1">
      <c r="A633" s="76" t="s">
        <v>503</v>
      </c>
    </row>
    <row r="634" spans="1:1">
      <c r="A634" s="76" t="s">
        <v>504</v>
      </c>
    </row>
    <row r="635" spans="1:1">
      <c r="A635" s="76" t="s">
        <v>505</v>
      </c>
    </row>
    <row r="636" spans="1:1">
      <c r="A636" s="78" t="s">
        <v>506</v>
      </c>
    </row>
    <row r="637" spans="1:1">
      <c r="A637" s="78" t="s">
        <v>673</v>
      </c>
    </row>
    <row r="638" spans="1:1">
      <c r="A638" s="78" t="s">
        <v>674</v>
      </c>
    </row>
    <row r="639" spans="1:1">
      <c r="A639" s="76" t="s">
        <v>783</v>
      </c>
    </row>
    <row r="640" spans="1:1">
      <c r="A640" s="76" t="s">
        <v>784</v>
      </c>
    </row>
    <row r="641" spans="1:1">
      <c r="A641" s="76" t="s">
        <v>785</v>
      </c>
    </row>
  </sheetData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Gath</vt:lpstr>
      <vt:lpstr>STANDARD</vt:lpstr>
      <vt:lpstr>PREMIUM</vt:lpstr>
      <vt:lpstr>BASIC_UNICOLOR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dc:description/>
  <cp:lastModifiedBy>Amir Hodžić</cp:lastModifiedBy>
  <cp:revision>20</cp:revision>
  <cp:lastPrinted>2026-05-05T12:07:59Z</cp:lastPrinted>
  <dcterms:created xsi:type="dcterms:W3CDTF">2024-01-25T11:41:56Z</dcterms:created>
  <dcterms:modified xsi:type="dcterms:W3CDTF">2026-08-26T11:04:10Z</dcterms:modified>
  <dc:language>hr-HR</dc:language>
</cp:coreProperties>
</file>